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HAWKES\WiderProfessionalRoles\AST\2018-19\DfE Centre for Excellence\CPD resources\Phonics - Half-day\Phonics half-day FINAL\Phonics - Portal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" i="1" l="1"/>
  <c r="AG7" i="1"/>
  <c r="AG4" i="1"/>
  <c r="AG5" i="1"/>
  <c r="AG8" i="1"/>
  <c r="AG38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<sst xmlns="http://schemas.openxmlformats.org/spreadsheetml/2006/main" count="66" uniqueCount="66">
  <si>
    <t>e</t>
  </si>
  <si>
    <t>o</t>
  </si>
  <si>
    <t>j</t>
  </si>
  <si>
    <t>Student name 1</t>
  </si>
  <si>
    <t>Student name 2</t>
  </si>
  <si>
    <t>Student name 3</t>
  </si>
  <si>
    <t>Student name 4</t>
  </si>
  <si>
    <t>Student name 5</t>
  </si>
  <si>
    <t>ENTER 1 IF CORRECT</t>
  </si>
  <si>
    <t>% correct for this SSC</t>
  </si>
  <si>
    <t xml:space="preserve">ENTER DATE HERE </t>
  </si>
  <si>
    <t>% CORRECT</t>
  </si>
  <si>
    <t>No. correct</t>
  </si>
  <si>
    <t>ENTER 0 IF WRONG</t>
  </si>
  <si>
    <t>lapo</t>
  </si>
  <si>
    <t>ende</t>
  </si>
  <si>
    <t>impar</t>
  </si>
  <si>
    <t>opar</t>
  </si>
  <si>
    <t>untar</t>
  </si>
  <si>
    <t>llagar</t>
  </si>
  <si>
    <t>cantal</t>
  </si>
  <si>
    <t>copón</t>
  </si>
  <si>
    <t>cubil</t>
  </si>
  <si>
    <t>cerner</t>
  </si>
  <si>
    <t>cisne</t>
  </si>
  <si>
    <t>zapar</t>
  </si>
  <si>
    <t>quemón</t>
  </si>
  <si>
    <t>quiebre</t>
  </si>
  <si>
    <t>gamba</t>
  </si>
  <si>
    <t>gozque</t>
  </si>
  <si>
    <t>guma</t>
  </si>
  <si>
    <t>jirón</t>
  </si>
  <si>
    <t>regencia</t>
  </si>
  <si>
    <t>ungir</t>
  </si>
  <si>
    <t>quepardo</t>
  </si>
  <si>
    <t>guiso</t>
  </si>
  <si>
    <t>ñoño</t>
  </si>
  <si>
    <t>vaina</t>
  </si>
  <si>
    <t>zorro</t>
  </si>
  <si>
    <t>roncar</t>
  </si>
  <si>
    <t>hendir</t>
  </si>
  <si>
    <t>Enter test words across Row 3</t>
  </si>
  <si>
    <t>a</t>
  </si>
  <si>
    <t>i</t>
  </si>
  <si>
    <t>p</t>
  </si>
  <si>
    <t>ll</t>
  </si>
  <si>
    <t>ca</t>
  </si>
  <si>
    <t>co</t>
  </si>
  <si>
    <t>cu</t>
  </si>
  <si>
    <t>ce</t>
  </si>
  <si>
    <t>ci</t>
  </si>
  <si>
    <t>z</t>
  </si>
  <si>
    <t>que</t>
  </si>
  <si>
    <t>qui</t>
  </si>
  <si>
    <t>ga</t>
  </si>
  <si>
    <t>go</t>
  </si>
  <si>
    <t>gu</t>
  </si>
  <si>
    <t>ge</t>
  </si>
  <si>
    <t>gi</t>
  </si>
  <si>
    <t>gue</t>
  </si>
  <si>
    <t>gui</t>
  </si>
  <si>
    <t>ñ</t>
  </si>
  <si>
    <t>v</t>
  </si>
  <si>
    <t>rr</t>
  </si>
  <si>
    <t>r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</si>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</sst>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0" borderId="2" xfId="0" applyFont="1" applyBorder="1"/>
    <xf numFmtId="0" fontId="0" fillId="0" borderId="2" xfId="0" applyBorder="1"/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2" borderId="6" xfId="0" applyFont="1" applyFill="1" applyBorder="1"/>
    <xf numFmtId="0" fontId="2" fillId="0" borderId="6" xfId="0" applyFont="1" applyBorder="1"/>
    <xf numFmtId="0" fontId="0" fillId="0" borderId="6" xfId="0" applyBorder="1"/>
    <xf numFmtId="0" fontId="0" fillId="0" borderId="4" xfId="0" applyBorder="1"/>
    <xf numFmtId="0" fontId="1" fillId="2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2" fillId="2" borderId="8" xfId="0" applyFont="1" applyFill="1" applyBorder="1"/>
    <xf numFmtId="0" fontId="1" fillId="0" borderId="12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2" fillId="3" borderId="13" xfId="0" applyFont="1" applyFill="1" applyBorder="1"/>
    <xf numFmtId="0" fontId="1" fillId="0" borderId="17" xfId="0" applyFont="1" applyBorder="1" applyAlignment="1">
      <alignment vertical="center" wrapText="1"/>
    </xf>
    <xf numFmtId="0" fontId="2" fillId="2" borderId="9" xfId="0" applyFont="1" applyFill="1" applyBorder="1"/>
    <xf numFmtId="0" fontId="2" fillId="0" borderId="7" xfId="0" applyFont="1" applyBorder="1"/>
    <xf numFmtId="0" fontId="2" fillId="2" borderId="7" xfId="0" applyFont="1" applyFill="1" applyBorder="1"/>
    <xf numFmtId="0" fontId="0" fillId="0" borderId="7" xfId="0" applyBorder="1"/>
    <xf numFmtId="0" fontId="1" fillId="0" borderId="5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0" xfId="0" applyBorder="1"/>
    <xf numFmtId="0" fontId="0" fillId="0" borderId="8" xfId="0" applyBorder="1"/>
    <xf numFmtId="0" fontId="0" fillId="0" borderId="9" xfId="0" applyBorder="1"/>
    <xf numFmtId="0" fontId="0" fillId="0" borderId="20" xfId="0" applyBorder="1"/>
    <xf numFmtId="0" fontId="1" fillId="0" borderId="23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2" borderId="15" xfId="0" applyFont="1" applyFill="1" applyBorder="1"/>
    <xf numFmtId="0" fontId="2" fillId="0" borderId="1" xfId="0" applyFont="1" applyFill="1" applyBorder="1"/>
    <xf numFmtId="0" fontId="1" fillId="0" borderId="1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8" xfId="0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7" xfId="0" applyFont="1" applyBorder="1"/>
    <xf numFmtId="0" fontId="2" fillId="2" borderId="21" xfId="0" applyFont="1" applyFill="1" applyBorder="1"/>
    <xf numFmtId="0" fontId="1" fillId="3" borderId="25" xfId="0" applyFont="1" applyFill="1" applyBorder="1" applyAlignment="1">
      <alignment vertical="center" wrapText="1"/>
    </xf>
    <xf numFmtId="0" fontId="2" fillId="0" borderId="22" xfId="0" applyFont="1" applyBorder="1"/>
    <xf numFmtId="0" fontId="1" fillId="3" borderId="24" xfId="0" applyFont="1" applyFill="1" applyBorder="1" applyAlignment="1">
      <alignment vertical="center" wrapText="1"/>
    </xf>
    <xf numFmtId="0" fontId="2" fillId="0" borderId="14" xfId="0" applyFont="1" applyFill="1" applyBorder="1"/>
    <xf numFmtId="0" fontId="0" fillId="0" borderId="1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87"/>
  <sheetViews>
    <sheetView tabSelected="1" workbookViewId="0">
      <selection activeCell="AG2" sqref="AG2"/>
    </sheetView>
  </sheetViews>
  <sheetFormatPr defaultRowHeight="15.75" x14ac:dyDescent="0.25"/>
  <cols>
    <col min="1" max="1" width="20.140625" style="3" customWidth="1"/>
    <col min="2" max="2" width="4.7109375" style="7" customWidth="1"/>
    <col min="3" max="3" width="6.7109375" style="4" customWidth="1"/>
    <col min="4" max="4" width="6.7109375" style="3" customWidth="1"/>
    <col min="5" max="5" width="6.7109375" style="4" customWidth="1"/>
    <col min="6" max="6" width="6.7109375" style="3" customWidth="1"/>
    <col min="7" max="7" width="6.7109375" style="4" customWidth="1"/>
    <col min="8" max="8" width="6.7109375" style="3" customWidth="1"/>
    <col min="9" max="9" width="6.7109375" style="4" customWidth="1"/>
    <col min="10" max="10" width="6.7109375" style="3" customWidth="1"/>
    <col min="11" max="11" width="6.7109375" style="4" customWidth="1"/>
    <col min="12" max="12" width="6.7109375" style="3" customWidth="1"/>
    <col min="13" max="13" width="7.7109375" style="4" customWidth="1"/>
    <col min="14" max="14" width="6.7109375" style="3" customWidth="1"/>
    <col min="15" max="15" width="9.28515625" style="4" customWidth="1"/>
    <col min="16" max="16" width="8.42578125" style="3" customWidth="1"/>
    <col min="17" max="17" width="8.140625" style="4" customWidth="1"/>
    <col min="18" max="18" width="8.7109375" style="3" customWidth="1"/>
    <col min="19" max="19" width="6.7109375" style="4" customWidth="1"/>
    <col min="20" max="20" width="6.7109375" style="3" customWidth="1"/>
    <col min="21" max="21" width="9.5703125" style="4" customWidth="1"/>
    <col min="22" max="22" width="6.7109375" style="3" customWidth="1"/>
    <col min="23" max="23" width="10.5703125" style="4" customWidth="1"/>
    <col min="24" max="24" width="6.7109375" style="3" customWidth="1"/>
    <col min="25" max="25" width="6.7109375" style="4" customWidth="1"/>
    <col min="26" max="26" width="6.7109375" style="3" customWidth="1"/>
    <col min="27" max="27" width="7.5703125" style="4" customWidth="1"/>
    <col min="28" max="28" width="6.7109375" style="3" customWidth="1"/>
    <col min="29" max="29" width="7.7109375" style="4" customWidth="1"/>
    <col min="30" max="30" width="6.7109375" style="3" customWidth="1"/>
    <col min="31" max="31" width="7.7109375" style="4" customWidth="1"/>
    <col min="32" max="32" width="6.7109375" style="2" customWidth="1"/>
    <col min="33" max="33" width="13.28515625" style="2" customWidth="1"/>
    <col min="34" max="34" width="13" style="1" customWidth="1"/>
    <col min="35" max="76" width="8.85546875" style="1"/>
  </cols>
  <sheetData>
    <row r="1" spans="1:77" ht="31.5" x14ac:dyDescent="0.25">
      <c r="A1" s="8" t="s">
        <v>8</v>
      </c>
      <c r="B1" s="27"/>
      <c r="C1" s="22">
        <v>1</v>
      </c>
      <c r="D1" s="9">
        <v>2</v>
      </c>
      <c r="E1" s="10">
        <v>3</v>
      </c>
      <c r="F1" s="9">
        <v>4</v>
      </c>
      <c r="G1" s="10">
        <v>5</v>
      </c>
      <c r="H1" s="9">
        <v>6</v>
      </c>
      <c r="I1" s="10">
        <v>7</v>
      </c>
      <c r="J1" s="9">
        <v>8</v>
      </c>
      <c r="K1" s="10">
        <v>9</v>
      </c>
      <c r="L1" s="9">
        <v>10</v>
      </c>
      <c r="M1" s="10">
        <v>11</v>
      </c>
      <c r="N1" s="9">
        <v>12</v>
      </c>
      <c r="O1" s="10">
        <v>13</v>
      </c>
      <c r="P1" s="9">
        <v>14</v>
      </c>
      <c r="Q1" s="10">
        <v>15</v>
      </c>
      <c r="R1" s="9">
        <v>16</v>
      </c>
      <c r="S1" s="10">
        <v>17</v>
      </c>
      <c r="T1" s="9">
        <v>18</v>
      </c>
      <c r="U1" s="10">
        <v>19</v>
      </c>
      <c r="V1" s="9">
        <v>20</v>
      </c>
      <c r="W1" s="10">
        <v>21</v>
      </c>
      <c r="X1" s="9">
        <v>22</v>
      </c>
      <c r="Y1" s="10">
        <v>23</v>
      </c>
      <c r="Z1" s="9">
        <v>24</v>
      </c>
      <c r="AA1" s="10">
        <v>25</v>
      </c>
      <c r="AB1" s="9">
        <v>26</v>
      </c>
      <c r="AC1" s="10">
        <v>27</v>
      </c>
      <c r="AD1" s="9">
        <v>28</v>
      </c>
      <c r="AE1" s="10">
        <v>29</v>
      </c>
      <c r="AF1" s="26">
        <v>30</v>
      </c>
      <c r="AG1" s="42"/>
      <c r="AH1" s="39"/>
    </row>
    <row r="2" spans="1:77" x14ac:dyDescent="0.25">
      <c r="A2" s="8" t="s">
        <v>13</v>
      </c>
      <c r="B2" s="27"/>
      <c r="C2" s="22" t="s">
        <v>42</v>
      </c>
      <c r="D2" s="9" t="s">
        <v>0</v>
      </c>
      <c r="E2" s="10" t="s">
        <v>43</v>
      </c>
      <c r="F2" s="9" t="s">
        <v>1</v>
      </c>
      <c r="G2" s="10" t="s">
        <v>44</v>
      </c>
      <c r="H2" s="9" t="s">
        <v>45</v>
      </c>
      <c r="I2" s="10" t="s">
        <v>46</v>
      </c>
      <c r="J2" s="9" t="s">
        <v>47</v>
      </c>
      <c r="K2" s="10" t="s">
        <v>48</v>
      </c>
      <c r="L2" s="9" t="s">
        <v>49</v>
      </c>
      <c r="M2" s="10" t="s">
        <v>50</v>
      </c>
      <c r="N2" s="9" t="s">
        <v>51</v>
      </c>
      <c r="O2" s="10" t="s">
        <v>52</v>
      </c>
      <c r="P2" s="9" t="s">
        <v>53</v>
      </c>
      <c r="Q2" s="10" t="s">
        <v>54</v>
      </c>
      <c r="R2" s="9" t="s">
        <v>55</v>
      </c>
      <c r="S2" s="10" t="s">
        <v>56</v>
      </c>
      <c r="T2" s="9" t="s">
        <v>2</v>
      </c>
      <c r="U2" s="10" t="s">
        <v>57</v>
      </c>
      <c r="V2" s="9" t="s">
        <v>58</v>
      </c>
      <c r="W2" s="10" t="s">
        <v>59</v>
      </c>
      <c r="X2" s="9" t="s">
        <v>60</v>
      </c>
      <c r="Y2" s="10" t="s">
        <v>61</v>
      </c>
      <c r="Z2" s="9" t="s">
        <v>62</v>
      </c>
      <c r="AA2" s="10" t="s">
        <v>63</v>
      </c>
      <c r="AB2" s="9" t="s">
        <v>64</v>
      </c>
      <c r="AC2" s="10" t="s">
        <v>65</v>
      </c>
      <c r="AD2" s="9"/>
      <c r="AE2" s="10"/>
      <c r="AF2" s="26"/>
      <c r="AG2" s="50" t="s">
        <v>10</v>
      </c>
      <c r="AH2" s="49"/>
    </row>
    <row r="3" spans="1:77" s="19" customFormat="1" ht="32.25" thickBot="1" x14ac:dyDescent="0.3">
      <c r="A3" s="14" t="s">
        <v>41</v>
      </c>
      <c r="B3" s="6"/>
      <c r="C3" s="23" t="s">
        <v>14</v>
      </c>
      <c r="D3" s="21" t="s">
        <v>15</v>
      </c>
      <c r="E3" s="20" t="s">
        <v>16</v>
      </c>
      <c r="F3" s="21" t="s">
        <v>17</v>
      </c>
      <c r="G3" s="20" t="s">
        <v>18</v>
      </c>
      <c r="H3" s="21" t="s">
        <v>19</v>
      </c>
      <c r="I3" s="20" t="s">
        <v>20</v>
      </c>
      <c r="J3" s="21" t="s">
        <v>21</v>
      </c>
      <c r="K3" s="20" t="s">
        <v>22</v>
      </c>
      <c r="L3" s="21" t="s">
        <v>23</v>
      </c>
      <c r="M3" s="20" t="s">
        <v>24</v>
      </c>
      <c r="N3" s="21" t="s">
        <v>25</v>
      </c>
      <c r="O3" s="20" t="s">
        <v>26</v>
      </c>
      <c r="P3" s="21" t="s">
        <v>27</v>
      </c>
      <c r="Q3" s="20" t="s">
        <v>28</v>
      </c>
      <c r="R3" s="21" t="s">
        <v>29</v>
      </c>
      <c r="S3" s="20" t="s">
        <v>30</v>
      </c>
      <c r="T3" s="21" t="s">
        <v>31</v>
      </c>
      <c r="U3" s="20" t="s">
        <v>32</v>
      </c>
      <c r="V3" s="21" t="s">
        <v>33</v>
      </c>
      <c r="W3" s="20" t="s">
        <v>34</v>
      </c>
      <c r="X3" s="21" t="s">
        <v>35</v>
      </c>
      <c r="Y3" s="20" t="s">
        <v>36</v>
      </c>
      <c r="Z3" s="21" t="s">
        <v>37</v>
      </c>
      <c r="AA3" s="20" t="s">
        <v>38</v>
      </c>
      <c r="AB3" s="21" t="s">
        <v>39</v>
      </c>
      <c r="AC3" s="20" t="s">
        <v>40</v>
      </c>
      <c r="AD3" s="21"/>
      <c r="AE3" s="20"/>
      <c r="AF3" s="31"/>
      <c r="AG3" s="57" t="s">
        <v>12</v>
      </c>
      <c r="AH3" s="55" t="s">
        <v>11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7" s="18" customFormat="1" x14ac:dyDescent="0.25">
      <c r="A4" s="43" t="s">
        <v>3</v>
      </c>
      <c r="B4" s="48">
        <f>IF(A4="", 0,1)</f>
        <v>1</v>
      </c>
      <c r="C4" s="24"/>
      <c r="D4" s="15"/>
      <c r="E4" s="16"/>
      <c r="F4" s="17"/>
      <c r="G4" s="16"/>
      <c r="H4" s="17"/>
      <c r="I4" s="16"/>
      <c r="J4" s="17"/>
      <c r="K4" s="16"/>
      <c r="L4" s="17"/>
      <c r="M4" s="16"/>
      <c r="N4" s="17"/>
      <c r="O4" s="16"/>
      <c r="P4" s="17"/>
      <c r="Q4" s="16"/>
      <c r="R4" s="17"/>
      <c r="S4" s="16"/>
      <c r="T4" s="17"/>
      <c r="U4" s="16"/>
      <c r="V4" s="17"/>
      <c r="W4" s="16"/>
      <c r="X4" s="17"/>
      <c r="Y4" s="16"/>
      <c r="Z4" s="17"/>
      <c r="AA4" s="16"/>
      <c r="AB4" s="17"/>
      <c r="AC4" s="16"/>
      <c r="AD4" s="17"/>
      <c r="AE4" s="16"/>
      <c r="AF4" s="51"/>
      <c r="AG4" s="56">
        <f>SUM(C4:AF4)</f>
        <v>0</v>
      </c>
      <c r="AH4" s="38">
        <f>AG4/30*100</f>
        <v>0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38"/>
    </row>
    <row r="5" spans="1:77" s="13" customFormat="1" x14ac:dyDescent="0.25">
      <c r="A5" s="36" t="s">
        <v>4</v>
      </c>
      <c r="B5" s="46">
        <f t="shared" ref="B5:B37" si="0">IF(A5="", 0,1)</f>
        <v>1</v>
      </c>
      <c r="C5" s="22"/>
      <c r="D5" s="9"/>
      <c r="E5" s="11"/>
      <c r="F5" s="12"/>
      <c r="G5" s="11"/>
      <c r="H5" s="12"/>
      <c r="I5" s="11"/>
      <c r="J5" s="12"/>
      <c r="K5" s="11"/>
      <c r="L5" s="12"/>
      <c r="M5" s="11"/>
      <c r="N5" s="12"/>
      <c r="O5" s="11"/>
      <c r="P5" s="12"/>
      <c r="Q5" s="11"/>
      <c r="R5" s="12"/>
      <c r="S5" s="11"/>
      <c r="T5" s="12"/>
      <c r="U5" s="11"/>
      <c r="V5" s="12"/>
      <c r="W5" s="11"/>
      <c r="X5" s="12"/>
      <c r="Y5" s="11"/>
      <c r="Z5" s="12"/>
      <c r="AA5" s="11"/>
      <c r="AB5" s="12"/>
      <c r="AC5" s="11"/>
      <c r="AD5" s="12"/>
      <c r="AE5" s="11"/>
      <c r="AF5" s="52"/>
      <c r="AG5" s="56">
        <f t="shared" ref="AG5:AG37" si="1">SUM(C5:AF5)</f>
        <v>0</v>
      </c>
      <c r="AH5" s="38">
        <f t="shared" ref="AH5:AH37" si="2">AG5/30*100</f>
        <v>0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39"/>
    </row>
    <row r="6" spans="1:77" s="13" customFormat="1" x14ac:dyDescent="0.25">
      <c r="A6" s="36" t="s">
        <v>5</v>
      </c>
      <c r="B6" s="46">
        <f t="shared" si="0"/>
        <v>1</v>
      </c>
      <c r="C6" s="22"/>
      <c r="D6" s="9"/>
      <c r="E6" s="11"/>
      <c r="F6" s="12"/>
      <c r="G6" s="11"/>
      <c r="H6" s="12"/>
      <c r="I6" s="11"/>
      <c r="J6" s="12"/>
      <c r="K6" s="11"/>
      <c r="L6" s="12"/>
      <c r="M6" s="11"/>
      <c r="N6" s="12"/>
      <c r="O6" s="11"/>
      <c r="P6" s="12"/>
      <c r="Q6" s="11"/>
      <c r="R6" s="12"/>
      <c r="S6" s="11"/>
      <c r="T6" s="12"/>
      <c r="U6" s="11"/>
      <c r="V6" s="12"/>
      <c r="W6" s="11"/>
      <c r="X6" s="12"/>
      <c r="Y6" s="11"/>
      <c r="Z6" s="12"/>
      <c r="AA6" s="11"/>
      <c r="AB6" s="12"/>
      <c r="AC6" s="11"/>
      <c r="AD6" s="12"/>
      <c r="AE6" s="11"/>
      <c r="AF6" s="52"/>
      <c r="AG6" s="56">
        <f t="shared" si="1"/>
        <v>0</v>
      </c>
      <c r="AH6" s="38">
        <f t="shared" si="2"/>
        <v>0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39"/>
    </row>
    <row r="7" spans="1:77" s="13" customFormat="1" x14ac:dyDescent="0.25">
      <c r="A7" s="36" t="s">
        <v>6</v>
      </c>
      <c r="B7" s="46">
        <f t="shared" si="0"/>
        <v>1</v>
      </c>
      <c r="C7" s="22"/>
      <c r="D7" s="9"/>
      <c r="E7" s="11"/>
      <c r="F7" s="12"/>
      <c r="G7" s="11"/>
      <c r="H7" s="12"/>
      <c r="I7" s="11"/>
      <c r="J7" s="12"/>
      <c r="K7" s="11"/>
      <c r="L7" s="12"/>
      <c r="M7" s="11"/>
      <c r="N7" s="12"/>
      <c r="O7" s="11"/>
      <c r="P7" s="12"/>
      <c r="Q7" s="11"/>
      <c r="R7" s="12"/>
      <c r="S7" s="11"/>
      <c r="T7" s="12"/>
      <c r="U7" s="11"/>
      <c r="V7" s="12"/>
      <c r="W7" s="11"/>
      <c r="X7" s="12"/>
      <c r="Y7" s="11"/>
      <c r="Z7" s="12"/>
      <c r="AA7" s="11"/>
      <c r="AB7" s="12"/>
      <c r="AC7" s="11"/>
      <c r="AD7" s="12"/>
      <c r="AE7" s="11"/>
      <c r="AF7" s="52"/>
      <c r="AG7" s="56">
        <f t="shared" si="1"/>
        <v>0</v>
      </c>
      <c r="AH7" s="38">
        <f t="shared" si="2"/>
        <v>0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39"/>
    </row>
    <row r="8" spans="1:77" s="13" customFormat="1" x14ac:dyDescent="0.25">
      <c r="A8" s="36" t="s">
        <v>7</v>
      </c>
      <c r="B8" s="46">
        <f t="shared" si="0"/>
        <v>1</v>
      </c>
      <c r="C8" s="22"/>
      <c r="D8" s="9"/>
      <c r="E8" s="11"/>
      <c r="F8" s="12"/>
      <c r="G8" s="11"/>
      <c r="H8" s="12"/>
      <c r="I8" s="11"/>
      <c r="J8" s="12"/>
      <c r="K8" s="11"/>
      <c r="L8" s="12"/>
      <c r="M8" s="11"/>
      <c r="N8" s="12"/>
      <c r="O8" s="11"/>
      <c r="P8" s="12"/>
      <c r="Q8" s="11"/>
      <c r="R8" s="12"/>
      <c r="S8" s="11"/>
      <c r="T8" s="12"/>
      <c r="U8" s="11"/>
      <c r="V8" s="12"/>
      <c r="W8" s="11"/>
      <c r="X8" s="12"/>
      <c r="Y8" s="11"/>
      <c r="Z8" s="12"/>
      <c r="AA8" s="11"/>
      <c r="AB8" s="12"/>
      <c r="AC8" s="11"/>
      <c r="AD8" s="12"/>
      <c r="AE8" s="11"/>
      <c r="AF8" s="52"/>
      <c r="AG8" s="56">
        <f t="shared" si="1"/>
        <v>0</v>
      </c>
      <c r="AH8" s="38">
        <f t="shared" si="2"/>
        <v>0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39"/>
    </row>
    <row r="9" spans="1:77" s="13" customFormat="1" x14ac:dyDescent="0.25">
      <c r="A9" s="36"/>
      <c r="B9" s="46">
        <f t="shared" si="0"/>
        <v>0</v>
      </c>
      <c r="C9" s="22"/>
      <c r="D9" s="9"/>
      <c r="E9" s="11"/>
      <c r="F9" s="12"/>
      <c r="G9" s="11"/>
      <c r="H9" s="12"/>
      <c r="I9" s="11"/>
      <c r="J9" s="12"/>
      <c r="K9" s="11"/>
      <c r="L9" s="12"/>
      <c r="M9" s="11"/>
      <c r="N9" s="12"/>
      <c r="O9" s="11"/>
      <c r="P9" s="12"/>
      <c r="Q9" s="11"/>
      <c r="R9" s="12"/>
      <c r="S9" s="11"/>
      <c r="T9" s="12"/>
      <c r="U9" s="11"/>
      <c r="V9" s="12"/>
      <c r="W9" s="11"/>
      <c r="X9" s="12"/>
      <c r="Y9" s="11"/>
      <c r="Z9" s="12"/>
      <c r="AA9" s="11"/>
      <c r="AB9" s="12"/>
      <c r="AC9" s="11"/>
      <c r="AD9" s="12"/>
      <c r="AE9" s="11"/>
      <c r="AF9" s="52"/>
      <c r="AG9" s="56">
        <f t="shared" si="1"/>
        <v>0</v>
      </c>
      <c r="AH9" s="38">
        <f t="shared" si="2"/>
        <v>0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39"/>
    </row>
    <row r="10" spans="1:77" s="13" customFormat="1" x14ac:dyDescent="0.25">
      <c r="A10" s="36"/>
      <c r="B10" s="46">
        <f t="shared" si="0"/>
        <v>0</v>
      </c>
      <c r="C10" s="22"/>
      <c r="D10" s="9"/>
      <c r="E10" s="11"/>
      <c r="F10" s="12"/>
      <c r="G10" s="11"/>
      <c r="H10" s="12"/>
      <c r="I10" s="11"/>
      <c r="J10" s="12"/>
      <c r="K10" s="11"/>
      <c r="L10" s="12"/>
      <c r="M10" s="11"/>
      <c r="N10" s="12"/>
      <c r="O10" s="11"/>
      <c r="P10" s="12"/>
      <c r="Q10" s="11"/>
      <c r="R10" s="12"/>
      <c r="S10" s="11"/>
      <c r="T10" s="12"/>
      <c r="U10" s="11"/>
      <c r="V10" s="12"/>
      <c r="W10" s="11"/>
      <c r="X10" s="12"/>
      <c r="Y10" s="11"/>
      <c r="Z10" s="12"/>
      <c r="AA10" s="11"/>
      <c r="AB10" s="12"/>
      <c r="AC10" s="11"/>
      <c r="AD10" s="12"/>
      <c r="AE10" s="11"/>
      <c r="AF10" s="52"/>
      <c r="AG10" s="56">
        <f t="shared" si="1"/>
        <v>0</v>
      </c>
      <c r="AH10" s="38">
        <f t="shared" si="2"/>
        <v>0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39"/>
    </row>
    <row r="11" spans="1:77" s="13" customFormat="1" x14ac:dyDescent="0.25">
      <c r="A11" s="36"/>
      <c r="B11" s="46">
        <f t="shared" si="0"/>
        <v>0</v>
      </c>
      <c r="C11" s="22"/>
      <c r="D11" s="9"/>
      <c r="E11" s="11"/>
      <c r="F11" s="12"/>
      <c r="G11" s="11"/>
      <c r="H11" s="12"/>
      <c r="I11" s="11"/>
      <c r="J11" s="12"/>
      <c r="K11" s="11"/>
      <c r="L11" s="12"/>
      <c r="M11" s="11"/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11"/>
      <c r="Z11" s="12"/>
      <c r="AA11" s="11"/>
      <c r="AB11" s="12"/>
      <c r="AC11" s="11"/>
      <c r="AD11" s="12"/>
      <c r="AE11" s="11"/>
      <c r="AF11" s="52"/>
      <c r="AG11" s="56">
        <f t="shared" si="1"/>
        <v>0</v>
      </c>
      <c r="AH11" s="38">
        <f t="shared" si="2"/>
        <v>0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39"/>
    </row>
    <row r="12" spans="1:77" s="13" customFormat="1" x14ac:dyDescent="0.25">
      <c r="A12" s="36"/>
      <c r="B12" s="46">
        <f t="shared" si="0"/>
        <v>0</v>
      </c>
      <c r="C12" s="22"/>
      <c r="D12" s="9"/>
      <c r="E12" s="11"/>
      <c r="F12" s="12"/>
      <c r="G12" s="11"/>
      <c r="H12" s="12"/>
      <c r="I12" s="11"/>
      <c r="J12" s="12"/>
      <c r="K12" s="11"/>
      <c r="L12" s="12"/>
      <c r="M12" s="11"/>
      <c r="N12" s="12"/>
      <c r="O12" s="11"/>
      <c r="P12" s="12"/>
      <c r="Q12" s="11"/>
      <c r="R12" s="12"/>
      <c r="S12" s="11"/>
      <c r="T12" s="12"/>
      <c r="U12" s="11"/>
      <c r="V12" s="12"/>
      <c r="W12" s="11"/>
      <c r="X12" s="12"/>
      <c r="Y12" s="11"/>
      <c r="Z12" s="12"/>
      <c r="AA12" s="11"/>
      <c r="AB12" s="12"/>
      <c r="AC12" s="11"/>
      <c r="AD12" s="12"/>
      <c r="AE12" s="11"/>
      <c r="AF12" s="52"/>
      <c r="AG12" s="56">
        <f t="shared" si="1"/>
        <v>0</v>
      </c>
      <c r="AH12" s="38">
        <f t="shared" si="2"/>
        <v>0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39"/>
    </row>
    <row r="13" spans="1:77" s="13" customFormat="1" x14ac:dyDescent="0.25">
      <c r="A13" s="36"/>
      <c r="B13" s="46">
        <f t="shared" si="0"/>
        <v>0</v>
      </c>
      <c r="C13" s="22"/>
      <c r="D13" s="9"/>
      <c r="E13" s="11"/>
      <c r="F13" s="12"/>
      <c r="G13" s="11"/>
      <c r="H13" s="12"/>
      <c r="I13" s="11"/>
      <c r="J13" s="12"/>
      <c r="K13" s="11"/>
      <c r="L13" s="12"/>
      <c r="M13" s="11"/>
      <c r="N13" s="12"/>
      <c r="O13" s="11"/>
      <c r="P13" s="12"/>
      <c r="Q13" s="11"/>
      <c r="R13" s="12"/>
      <c r="S13" s="11"/>
      <c r="T13" s="12"/>
      <c r="U13" s="11"/>
      <c r="V13" s="12"/>
      <c r="W13" s="11"/>
      <c r="X13" s="12"/>
      <c r="Y13" s="11"/>
      <c r="Z13" s="12"/>
      <c r="AA13" s="11"/>
      <c r="AB13" s="12"/>
      <c r="AC13" s="11"/>
      <c r="AD13" s="12"/>
      <c r="AE13" s="11"/>
      <c r="AF13" s="52"/>
      <c r="AG13" s="56">
        <f t="shared" si="1"/>
        <v>0</v>
      </c>
      <c r="AH13" s="38">
        <f t="shared" si="2"/>
        <v>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39"/>
    </row>
    <row r="14" spans="1:77" s="13" customFormat="1" x14ac:dyDescent="0.25">
      <c r="A14" s="36"/>
      <c r="B14" s="46">
        <f t="shared" si="0"/>
        <v>0</v>
      </c>
      <c r="C14" s="22"/>
      <c r="D14" s="9"/>
      <c r="E14" s="11"/>
      <c r="F14" s="12"/>
      <c r="G14" s="11"/>
      <c r="H14" s="12"/>
      <c r="I14" s="11"/>
      <c r="J14" s="12"/>
      <c r="K14" s="11"/>
      <c r="L14" s="12"/>
      <c r="M14" s="11"/>
      <c r="N14" s="12"/>
      <c r="O14" s="11"/>
      <c r="P14" s="12"/>
      <c r="Q14" s="11"/>
      <c r="R14" s="12"/>
      <c r="S14" s="11"/>
      <c r="T14" s="12"/>
      <c r="U14" s="11"/>
      <c r="V14" s="12"/>
      <c r="W14" s="11"/>
      <c r="X14" s="12"/>
      <c r="Y14" s="11"/>
      <c r="Z14" s="12"/>
      <c r="AA14" s="11"/>
      <c r="AB14" s="12"/>
      <c r="AC14" s="11"/>
      <c r="AD14" s="12"/>
      <c r="AE14" s="11"/>
      <c r="AF14" s="52"/>
      <c r="AG14" s="56">
        <f t="shared" si="1"/>
        <v>0</v>
      </c>
      <c r="AH14" s="38">
        <f t="shared" si="2"/>
        <v>0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39"/>
    </row>
    <row r="15" spans="1:77" s="13" customFormat="1" x14ac:dyDescent="0.25">
      <c r="A15" s="36"/>
      <c r="B15" s="46">
        <f t="shared" si="0"/>
        <v>0</v>
      </c>
      <c r="C15" s="22"/>
      <c r="D15" s="9"/>
      <c r="E15" s="11"/>
      <c r="F15" s="12"/>
      <c r="G15" s="11"/>
      <c r="H15" s="12"/>
      <c r="I15" s="11"/>
      <c r="J15" s="12"/>
      <c r="K15" s="11"/>
      <c r="L15" s="12"/>
      <c r="M15" s="11"/>
      <c r="N15" s="12"/>
      <c r="O15" s="11"/>
      <c r="P15" s="12"/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52"/>
      <c r="AG15" s="56">
        <f t="shared" si="1"/>
        <v>0</v>
      </c>
      <c r="AH15" s="38">
        <f t="shared" si="2"/>
        <v>0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39"/>
    </row>
    <row r="16" spans="1:77" s="13" customFormat="1" x14ac:dyDescent="0.25">
      <c r="A16" s="36"/>
      <c r="B16" s="46">
        <f t="shared" si="0"/>
        <v>0</v>
      </c>
      <c r="C16" s="25"/>
      <c r="D16" s="12"/>
      <c r="E16" s="11"/>
      <c r="F16" s="12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52"/>
      <c r="AG16" s="56">
        <f t="shared" si="1"/>
        <v>0</v>
      </c>
      <c r="AH16" s="38">
        <f t="shared" si="2"/>
        <v>0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39"/>
    </row>
    <row r="17" spans="1:77" s="13" customFormat="1" x14ac:dyDescent="0.25">
      <c r="A17" s="36"/>
      <c r="B17" s="46">
        <f t="shared" si="0"/>
        <v>0</v>
      </c>
      <c r="C17" s="25"/>
      <c r="D17" s="12"/>
      <c r="E17" s="11"/>
      <c r="F17" s="12"/>
      <c r="G17" s="11"/>
      <c r="H17" s="12"/>
      <c r="I17" s="11"/>
      <c r="J17" s="12"/>
      <c r="K17" s="11"/>
      <c r="L17" s="12"/>
      <c r="M17" s="11"/>
      <c r="N17" s="12"/>
      <c r="O17" s="11"/>
      <c r="P17" s="12"/>
      <c r="Q17" s="11"/>
      <c r="R17" s="12"/>
      <c r="S17" s="11"/>
      <c r="T17" s="12"/>
      <c r="U17" s="11"/>
      <c r="V17" s="12"/>
      <c r="W17" s="11"/>
      <c r="X17" s="12"/>
      <c r="Y17" s="11"/>
      <c r="Z17" s="12"/>
      <c r="AA17" s="11"/>
      <c r="AB17" s="12"/>
      <c r="AC17" s="11"/>
      <c r="AD17" s="12"/>
      <c r="AE17" s="11"/>
      <c r="AF17" s="52"/>
      <c r="AG17" s="56">
        <f t="shared" si="1"/>
        <v>0</v>
      </c>
      <c r="AH17" s="38">
        <f t="shared" si="2"/>
        <v>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39"/>
    </row>
    <row r="18" spans="1:77" s="13" customFormat="1" x14ac:dyDescent="0.25">
      <c r="A18" s="36"/>
      <c r="B18" s="46">
        <f t="shared" si="0"/>
        <v>0</v>
      </c>
      <c r="C18" s="25"/>
      <c r="D18" s="12"/>
      <c r="E18" s="11"/>
      <c r="F18" s="12"/>
      <c r="G18" s="11"/>
      <c r="H18" s="12"/>
      <c r="I18" s="11"/>
      <c r="J18" s="12"/>
      <c r="K18" s="11"/>
      <c r="L18" s="12"/>
      <c r="M18" s="11"/>
      <c r="N18" s="12"/>
      <c r="O18" s="11"/>
      <c r="P18" s="12"/>
      <c r="Q18" s="11"/>
      <c r="R18" s="12"/>
      <c r="S18" s="11"/>
      <c r="T18" s="12"/>
      <c r="U18" s="11"/>
      <c r="V18" s="12"/>
      <c r="W18" s="11"/>
      <c r="X18" s="12"/>
      <c r="Y18" s="11"/>
      <c r="Z18" s="12"/>
      <c r="AA18" s="11"/>
      <c r="AB18" s="12"/>
      <c r="AC18" s="11"/>
      <c r="AD18" s="12"/>
      <c r="AE18" s="11"/>
      <c r="AF18" s="52"/>
      <c r="AG18" s="56">
        <f t="shared" si="1"/>
        <v>0</v>
      </c>
      <c r="AH18" s="38">
        <f t="shared" si="2"/>
        <v>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39"/>
    </row>
    <row r="19" spans="1:77" s="13" customFormat="1" x14ac:dyDescent="0.25">
      <c r="A19" s="36"/>
      <c r="B19" s="46">
        <f t="shared" si="0"/>
        <v>0</v>
      </c>
      <c r="C19" s="25"/>
      <c r="D19" s="12"/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2"/>
      <c r="AE19" s="11"/>
      <c r="AF19" s="52"/>
      <c r="AG19" s="56">
        <f t="shared" si="1"/>
        <v>0</v>
      </c>
      <c r="AH19" s="38">
        <f t="shared" si="2"/>
        <v>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39"/>
    </row>
    <row r="20" spans="1:77" s="13" customFormat="1" x14ac:dyDescent="0.25">
      <c r="A20" s="36"/>
      <c r="B20" s="46">
        <f t="shared" si="0"/>
        <v>0</v>
      </c>
      <c r="C20" s="25"/>
      <c r="D20" s="12"/>
      <c r="E20" s="11"/>
      <c r="F20" s="12"/>
      <c r="G20" s="11"/>
      <c r="H20" s="12"/>
      <c r="I20" s="11"/>
      <c r="J20" s="12"/>
      <c r="K20" s="11"/>
      <c r="L20" s="12"/>
      <c r="M20" s="11"/>
      <c r="N20" s="12"/>
      <c r="O20" s="11"/>
      <c r="P20" s="12"/>
      <c r="Q20" s="11"/>
      <c r="R20" s="12"/>
      <c r="S20" s="11"/>
      <c r="T20" s="12"/>
      <c r="U20" s="11"/>
      <c r="V20" s="12"/>
      <c r="W20" s="11"/>
      <c r="X20" s="12"/>
      <c r="Y20" s="11"/>
      <c r="Z20" s="12"/>
      <c r="AA20" s="11"/>
      <c r="AB20" s="12"/>
      <c r="AC20" s="11"/>
      <c r="AD20" s="12"/>
      <c r="AE20" s="11"/>
      <c r="AF20" s="52"/>
      <c r="AG20" s="56">
        <f t="shared" si="1"/>
        <v>0</v>
      </c>
      <c r="AH20" s="38">
        <f t="shared" si="2"/>
        <v>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39"/>
    </row>
    <row r="21" spans="1:77" s="13" customFormat="1" x14ac:dyDescent="0.25">
      <c r="A21" s="36"/>
      <c r="B21" s="46">
        <f t="shared" si="0"/>
        <v>0</v>
      </c>
      <c r="C21" s="25"/>
      <c r="D21" s="12"/>
      <c r="E21" s="11"/>
      <c r="F21" s="12"/>
      <c r="G21" s="11"/>
      <c r="H21" s="12"/>
      <c r="I21" s="11"/>
      <c r="J21" s="12"/>
      <c r="K21" s="11"/>
      <c r="L21" s="12"/>
      <c r="M21" s="11"/>
      <c r="N21" s="12"/>
      <c r="O21" s="11"/>
      <c r="P21" s="12"/>
      <c r="Q21" s="11"/>
      <c r="R21" s="12"/>
      <c r="S21" s="11"/>
      <c r="T21" s="12"/>
      <c r="U21" s="11"/>
      <c r="V21" s="12"/>
      <c r="W21" s="11"/>
      <c r="X21" s="12"/>
      <c r="Y21" s="11"/>
      <c r="Z21" s="12"/>
      <c r="AA21" s="11"/>
      <c r="AB21" s="12"/>
      <c r="AC21" s="11"/>
      <c r="AD21" s="12"/>
      <c r="AE21" s="11"/>
      <c r="AF21" s="52"/>
      <c r="AG21" s="56">
        <f t="shared" si="1"/>
        <v>0</v>
      </c>
      <c r="AH21" s="38">
        <f t="shared" si="2"/>
        <v>0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39"/>
    </row>
    <row r="22" spans="1:77" s="13" customFormat="1" x14ac:dyDescent="0.25">
      <c r="A22" s="36"/>
      <c r="B22" s="46">
        <f t="shared" si="0"/>
        <v>0</v>
      </c>
      <c r="C22" s="25"/>
      <c r="D22" s="12"/>
      <c r="E22" s="11"/>
      <c r="F22" s="12"/>
      <c r="G22" s="11"/>
      <c r="H22" s="12"/>
      <c r="I22" s="11"/>
      <c r="J22" s="12"/>
      <c r="K22" s="11"/>
      <c r="L22" s="12"/>
      <c r="M22" s="11"/>
      <c r="N22" s="12"/>
      <c r="O22" s="11"/>
      <c r="P22" s="12"/>
      <c r="Q22" s="11"/>
      <c r="R22" s="12"/>
      <c r="S22" s="11"/>
      <c r="T22" s="12"/>
      <c r="U22" s="11"/>
      <c r="V22" s="12"/>
      <c r="W22" s="11"/>
      <c r="X22" s="12"/>
      <c r="Y22" s="11"/>
      <c r="Z22" s="12"/>
      <c r="AA22" s="11"/>
      <c r="AB22" s="12"/>
      <c r="AC22" s="11"/>
      <c r="AD22" s="12"/>
      <c r="AE22" s="11"/>
      <c r="AF22" s="52"/>
      <c r="AG22" s="56">
        <f t="shared" si="1"/>
        <v>0</v>
      </c>
      <c r="AH22" s="38">
        <f t="shared" si="2"/>
        <v>0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39"/>
    </row>
    <row r="23" spans="1:77" s="13" customFormat="1" x14ac:dyDescent="0.25">
      <c r="A23" s="36"/>
      <c r="B23" s="46">
        <f t="shared" si="0"/>
        <v>0</v>
      </c>
      <c r="C23" s="25"/>
      <c r="D23" s="12"/>
      <c r="E23" s="11"/>
      <c r="F23" s="12"/>
      <c r="G23" s="11"/>
      <c r="H23" s="12"/>
      <c r="I23" s="11"/>
      <c r="J23" s="12"/>
      <c r="K23" s="11"/>
      <c r="L23" s="12"/>
      <c r="M23" s="11"/>
      <c r="N23" s="12"/>
      <c r="O23" s="11"/>
      <c r="P23" s="12"/>
      <c r="Q23" s="11"/>
      <c r="R23" s="12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52"/>
      <c r="AG23" s="56">
        <f t="shared" si="1"/>
        <v>0</v>
      </c>
      <c r="AH23" s="38">
        <f t="shared" si="2"/>
        <v>0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39"/>
    </row>
    <row r="24" spans="1:77" s="13" customFormat="1" x14ac:dyDescent="0.25">
      <c r="A24" s="36"/>
      <c r="B24" s="46">
        <f t="shared" si="0"/>
        <v>0</v>
      </c>
      <c r="C24" s="25"/>
      <c r="D24" s="12"/>
      <c r="E24" s="11"/>
      <c r="F24" s="12"/>
      <c r="G24" s="11"/>
      <c r="H24" s="12"/>
      <c r="I24" s="11"/>
      <c r="J24" s="12"/>
      <c r="K24" s="11"/>
      <c r="L24" s="12"/>
      <c r="M24" s="11"/>
      <c r="N24" s="12"/>
      <c r="O24" s="11"/>
      <c r="P24" s="12"/>
      <c r="Q24" s="11"/>
      <c r="R24" s="12"/>
      <c r="S24" s="11"/>
      <c r="T24" s="12"/>
      <c r="U24" s="11"/>
      <c r="V24" s="12"/>
      <c r="W24" s="11"/>
      <c r="X24" s="12"/>
      <c r="Y24" s="11"/>
      <c r="Z24" s="12"/>
      <c r="AA24" s="11"/>
      <c r="AB24" s="12"/>
      <c r="AC24" s="11"/>
      <c r="AD24" s="12"/>
      <c r="AE24" s="11"/>
      <c r="AF24" s="52"/>
      <c r="AG24" s="56">
        <f t="shared" si="1"/>
        <v>0</v>
      </c>
      <c r="AH24" s="38">
        <f t="shared" si="2"/>
        <v>0</v>
      </c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39"/>
    </row>
    <row r="25" spans="1:77" s="13" customFormat="1" x14ac:dyDescent="0.25">
      <c r="A25" s="36"/>
      <c r="B25" s="46">
        <f t="shared" si="0"/>
        <v>0</v>
      </c>
      <c r="C25" s="25"/>
      <c r="D25" s="12"/>
      <c r="E25" s="11"/>
      <c r="F25" s="12"/>
      <c r="G25" s="11"/>
      <c r="H25" s="12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52"/>
      <c r="AG25" s="56">
        <f t="shared" si="1"/>
        <v>0</v>
      </c>
      <c r="AH25" s="38">
        <f t="shared" si="2"/>
        <v>0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39"/>
    </row>
    <row r="26" spans="1:77" s="13" customFormat="1" x14ac:dyDescent="0.25">
      <c r="A26" s="36"/>
      <c r="B26" s="46">
        <f t="shared" si="0"/>
        <v>0</v>
      </c>
      <c r="C26" s="25"/>
      <c r="D26" s="12"/>
      <c r="E26" s="11"/>
      <c r="F26" s="12"/>
      <c r="G26" s="11"/>
      <c r="H26" s="12"/>
      <c r="I26" s="11"/>
      <c r="J26" s="12"/>
      <c r="K26" s="11"/>
      <c r="L26" s="12"/>
      <c r="M26" s="11"/>
      <c r="N26" s="12"/>
      <c r="O26" s="11"/>
      <c r="P26" s="12"/>
      <c r="Q26" s="11"/>
      <c r="R26" s="12"/>
      <c r="S26" s="11"/>
      <c r="T26" s="12"/>
      <c r="U26" s="11"/>
      <c r="V26" s="12"/>
      <c r="W26" s="11"/>
      <c r="X26" s="12"/>
      <c r="Y26" s="11"/>
      <c r="Z26" s="12"/>
      <c r="AA26" s="11"/>
      <c r="AB26" s="12"/>
      <c r="AC26" s="11"/>
      <c r="AD26" s="12"/>
      <c r="AE26" s="11"/>
      <c r="AF26" s="52"/>
      <c r="AG26" s="56">
        <f t="shared" si="1"/>
        <v>0</v>
      </c>
      <c r="AH26" s="38">
        <f t="shared" si="2"/>
        <v>0</v>
      </c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39"/>
    </row>
    <row r="27" spans="1:77" s="13" customFormat="1" x14ac:dyDescent="0.25">
      <c r="A27" s="36"/>
      <c r="B27" s="46">
        <f t="shared" si="0"/>
        <v>0</v>
      </c>
      <c r="C27" s="25"/>
      <c r="D27" s="12"/>
      <c r="E27" s="11"/>
      <c r="F27" s="12"/>
      <c r="G27" s="11"/>
      <c r="H27" s="12"/>
      <c r="I27" s="11"/>
      <c r="J27" s="12"/>
      <c r="K27" s="11"/>
      <c r="L27" s="12"/>
      <c r="M27" s="11"/>
      <c r="N27" s="12"/>
      <c r="O27" s="11"/>
      <c r="P27" s="12"/>
      <c r="Q27" s="11"/>
      <c r="R27" s="12"/>
      <c r="S27" s="11"/>
      <c r="T27" s="12"/>
      <c r="U27" s="11"/>
      <c r="V27" s="12"/>
      <c r="W27" s="11"/>
      <c r="X27" s="12"/>
      <c r="Y27" s="11"/>
      <c r="Z27" s="12"/>
      <c r="AA27" s="11"/>
      <c r="AB27" s="12"/>
      <c r="AC27" s="11"/>
      <c r="AD27" s="12"/>
      <c r="AE27" s="11"/>
      <c r="AF27" s="52"/>
      <c r="AG27" s="56">
        <f t="shared" si="1"/>
        <v>0</v>
      </c>
      <c r="AH27" s="38">
        <f t="shared" si="2"/>
        <v>0</v>
      </c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39"/>
    </row>
    <row r="28" spans="1:77" s="13" customFormat="1" x14ac:dyDescent="0.25">
      <c r="A28" s="36"/>
      <c r="B28" s="46">
        <f t="shared" si="0"/>
        <v>0</v>
      </c>
      <c r="C28" s="25"/>
      <c r="D28" s="12"/>
      <c r="E28" s="11"/>
      <c r="F28" s="12"/>
      <c r="G28" s="11"/>
      <c r="H28" s="12"/>
      <c r="I28" s="11"/>
      <c r="J28" s="12"/>
      <c r="K28" s="11"/>
      <c r="L28" s="12"/>
      <c r="M28" s="11"/>
      <c r="N28" s="12"/>
      <c r="O28" s="11"/>
      <c r="P28" s="12"/>
      <c r="Q28" s="11"/>
      <c r="R28" s="12"/>
      <c r="S28" s="11"/>
      <c r="T28" s="12"/>
      <c r="U28" s="11"/>
      <c r="V28" s="12"/>
      <c r="W28" s="11"/>
      <c r="X28" s="12"/>
      <c r="Y28" s="11"/>
      <c r="Z28" s="12"/>
      <c r="AA28" s="11"/>
      <c r="AB28" s="12"/>
      <c r="AC28" s="11"/>
      <c r="AD28" s="12"/>
      <c r="AE28" s="11"/>
      <c r="AF28" s="52"/>
      <c r="AG28" s="56">
        <f t="shared" si="1"/>
        <v>0</v>
      </c>
      <c r="AH28" s="38">
        <f t="shared" si="2"/>
        <v>0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39"/>
    </row>
    <row r="29" spans="1:77" s="13" customFormat="1" x14ac:dyDescent="0.25">
      <c r="A29" s="36"/>
      <c r="B29" s="46">
        <f t="shared" si="0"/>
        <v>0</v>
      </c>
      <c r="C29" s="25"/>
      <c r="D29" s="12"/>
      <c r="E29" s="11"/>
      <c r="F29" s="12"/>
      <c r="G29" s="11"/>
      <c r="H29" s="12"/>
      <c r="I29" s="11"/>
      <c r="J29" s="12"/>
      <c r="K29" s="11"/>
      <c r="L29" s="12"/>
      <c r="M29" s="11"/>
      <c r="N29" s="12"/>
      <c r="O29" s="11"/>
      <c r="P29" s="12"/>
      <c r="Q29" s="11"/>
      <c r="R29" s="12"/>
      <c r="S29" s="11"/>
      <c r="T29" s="12"/>
      <c r="U29" s="11"/>
      <c r="V29" s="12"/>
      <c r="W29" s="11"/>
      <c r="X29" s="12"/>
      <c r="Y29" s="11"/>
      <c r="Z29" s="12"/>
      <c r="AA29" s="11"/>
      <c r="AB29" s="12"/>
      <c r="AC29" s="11"/>
      <c r="AD29" s="12"/>
      <c r="AE29" s="11"/>
      <c r="AF29" s="52"/>
      <c r="AG29" s="56">
        <f t="shared" si="1"/>
        <v>0</v>
      </c>
      <c r="AH29" s="38">
        <f t="shared" si="2"/>
        <v>0</v>
      </c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39"/>
    </row>
    <row r="30" spans="1:77" s="13" customFormat="1" x14ac:dyDescent="0.25">
      <c r="A30" s="36"/>
      <c r="B30" s="46">
        <f t="shared" si="0"/>
        <v>0</v>
      </c>
      <c r="C30" s="25"/>
      <c r="D30" s="12"/>
      <c r="E30" s="11"/>
      <c r="F30" s="12"/>
      <c r="G30" s="11"/>
      <c r="H30" s="12"/>
      <c r="I30" s="11"/>
      <c r="J30" s="12"/>
      <c r="K30" s="11"/>
      <c r="L30" s="12"/>
      <c r="M30" s="11"/>
      <c r="N30" s="12"/>
      <c r="O30" s="11"/>
      <c r="P30" s="12"/>
      <c r="Q30" s="11"/>
      <c r="R30" s="12"/>
      <c r="S30" s="11"/>
      <c r="T30" s="12"/>
      <c r="U30" s="11"/>
      <c r="V30" s="12"/>
      <c r="W30" s="11"/>
      <c r="X30" s="12"/>
      <c r="Y30" s="11"/>
      <c r="Z30" s="12"/>
      <c r="AA30" s="11"/>
      <c r="AB30" s="12"/>
      <c r="AC30" s="11"/>
      <c r="AD30" s="12"/>
      <c r="AE30" s="11"/>
      <c r="AF30" s="52"/>
      <c r="AG30" s="56">
        <f t="shared" si="1"/>
        <v>0</v>
      </c>
      <c r="AH30" s="38">
        <f t="shared" si="2"/>
        <v>0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39"/>
    </row>
    <row r="31" spans="1:77" s="13" customFormat="1" x14ac:dyDescent="0.25">
      <c r="A31" s="36"/>
      <c r="B31" s="46">
        <f t="shared" si="0"/>
        <v>0</v>
      </c>
      <c r="C31" s="25"/>
      <c r="D31" s="12"/>
      <c r="E31" s="11"/>
      <c r="F31" s="12"/>
      <c r="G31" s="11"/>
      <c r="H31" s="12"/>
      <c r="I31" s="11"/>
      <c r="J31" s="12"/>
      <c r="K31" s="11"/>
      <c r="L31" s="12"/>
      <c r="M31" s="11"/>
      <c r="N31" s="12"/>
      <c r="O31" s="11"/>
      <c r="P31" s="12"/>
      <c r="Q31" s="11"/>
      <c r="R31" s="12"/>
      <c r="S31" s="11"/>
      <c r="T31" s="12"/>
      <c r="U31" s="11"/>
      <c r="V31" s="12"/>
      <c r="W31" s="11"/>
      <c r="X31" s="12"/>
      <c r="Y31" s="11"/>
      <c r="Z31" s="12"/>
      <c r="AA31" s="11"/>
      <c r="AB31" s="12"/>
      <c r="AC31" s="11"/>
      <c r="AD31" s="12"/>
      <c r="AE31" s="11"/>
      <c r="AF31" s="52"/>
      <c r="AG31" s="56">
        <f t="shared" si="1"/>
        <v>0</v>
      </c>
      <c r="AH31" s="38">
        <f t="shared" si="2"/>
        <v>0</v>
      </c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39"/>
    </row>
    <row r="32" spans="1:77" s="13" customFormat="1" x14ac:dyDescent="0.25">
      <c r="A32" s="36"/>
      <c r="B32" s="46">
        <f t="shared" si="0"/>
        <v>0</v>
      </c>
      <c r="C32" s="25"/>
      <c r="D32" s="12"/>
      <c r="E32" s="11"/>
      <c r="F32" s="12"/>
      <c r="G32" s="11"/>
      <c r="H32" s="12"/>
      <c r="I32" s="11"/>
      <c r="J32" s="12"/>
      <c r="K32" s="11"/>
      <c r="L32" s="12"/>
      <c r="M32" s="11"/>
      <c r="N32" s="12"/>
      <c r="O32" s="11"/>
      <c r="P32" s="12"/>
      <c r="Q32" s="11"/>
      <c r="R32" s="12"/>
      <c r="S32" s="11"/>
      <c r="T32" s="12"/>
      <c r="U32" s="11"/>
      <c r="V32" s="12"/>
      <c r="W32" s="11"/>
      <c r="X32" s="12"/>
      <c r="Y32" s="11"/>
      <c r="Z32" s="12"/>
      <c r="AA32" s="11"/>
      <c r="AB32" s="12"/>
      <c r="AC32" s="11"/>
      <c r="AD32" s="12"/>
      <c r="AE32" s="11"/>
      <c r="AF32" s="52"/>
      <c r="AG32" s="56">
        <f t="shared" si="1"/>
        <v>0</v>
      </c>
      <c r="AH32" s="38">
        <f t="shared" si="2"/>
        <v>0</v>
      </c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39"/>
    </row>
    <row r="33" spans="1:77" s="13" customFormat="1" x14ac:dyDescent="0.25">
      <c r="A33" s="36"/>
      <c r="B33" s="46">
        <f t="shared" si="0"/>
        <v>0</v>
      </c>
      <c r="C33" s="25"/>
      <c r="D33" s="12"/>
      <c r="E33" s="11"/>
      <c r="F33" s="12"/>
      <c r="G33" s="11"/>
      <c r="H33" s="12"/>
      <c r="I33" s="11"/>
      <c r="J33" s="12"/>
      <c r="K33" s="11"/>
      <c r="L33" s="12"/>
      <c r="M33" s="11"/>
      <c r="N33" s="12"/>
      <c r="O33" s="11"/>
      <c r="P33" s="12"/>
      <c r="Q33" s="11"/>
      <c r="R33" s="12"/>
      <c r="S33" s="11"/>
      <c r="T33" s="12"/>
      <c r="U33" s="11"/>
      <c r="V33" s="12"/>
      <c r="W33" s="11"/>
      <c r="X33" s="12"/>
      <c r="Y33" s="11"/>
      <c r="Z33" s="12"/>
      <c r="AA33" s="11"/>
      <c r="AB33" s="12"/>
      <c r="AC33" s="11"/>
      <c r="AD33" s="12"/>
      <c r="AE33" s="11"/>
      <c r="AF33" s="52"/>
      <c r="AG33" s="56">
        <f t="shared" si="1"/>
        <v>0</v>
      </c>
      <c r="AH33" s="38">
        <f t="shared" si="2"/>
        <v>0</v>
      </c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39"/>
    </row>
    <row r="34" spans="1:77" s="13" customFormat="1" x14ac:dyDescent="0.25">
      <c r="A34" s="36"/>
      <c r="B34" s="46">
        <f t="shared" si="0"/>
        <v>0</v>
      </c>
      <c r="C34" s="25"/>
      <c r="D34" s="12"/>
      <c r="E34" s="11"/>
      <c r="F34" s="12"/>
      <c r="G34" s="11"/>
      <c r="H34" s="12"/>
      <c r="I34" s="11"/>
      <c r="J34" s="12"/>
      <c r="K34" s="11"/>
      <c r="L34" s="12"/>
      <c r="M34" s="11"/>
      <c r="N34" s="12"/>
      <c r="O34" s="11"/>
      <c r="P34" s="12"/>
      <c r="Q34" s="11"/>
      <c r="R34" s="12"/>
      <c r="S34" s="11"/>
      <c r="T34" s="12"/>
      <c r="U34" s="11"/>
      <c r="V34" s="12"/>
      <c r="W34" s="11"/>
      <c r="X34" s="12"/>
      <c r="Y34" s="11"/>
      <c r="Z34" s="12"/>
      <c r="AA34" s="11"/>
      <c r="AB34" s="12"/>
      <c r="AC34" s="11"/>
      <c r="AD34" s="12"/>
      <c r="AE34" s="11"/>
      <c r="AF34" s="52"/>
      <c r="AG34" s="56">
        <f t="shared" si="1"/>
        <v>0</v>
      </c>
      <c r="AH34" s="38">
        <f t="shared" si="2"/>
        <v>0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39"/>
    </row>
    <row r="35" spans="1:77" s="13" customFormat="1" x14ac:dyDescent="0.25">
      <c r="A35" s="36"/>
      <c r="B35" s="46">
        <f t="shared" si="0"/>
        <v>0</v>
      </c>
      <c r="C35" s="25"/>
      <c r="D35" s="12"/>
      <c r="E35" s="11"/>
      <c r="F35" s="12"/>
      <c r="G35" s="11"/>
      <c r="H35" s="12"/>
      <c r="I35" s="11"/>
      <c r="J35" s="12"/>
      <c r="K35" s="11"/>
      <c r="L35" s="12"/>
      <c r="M35" s="11"/>
      <c r="N35" s="12"/>
      <c r="O35" s="11"/>
      <c r="P35" s="12"/>
      <c r="Q35" s="11"/>
      <c r="R35" s="12"/>
      <c r="S35" s="11"/>
      <c r="T35" s="12"/>
      <c r="U35" s="11"/>
      <c r="V35" s="12"/>
      <c r="W35" s="11"/>
      <c r="X35" s="12"/>
      <c r="Y35" s="11"/>
      <c r="Z35" s="12"/>
      <c r="AA35" s="11"/>
      <c r="AB35" s="12"/>
      <c r="AC35" s="11"/>
      <c r="AD35" s="12"/>
      <c r="AE35" s="11"/>
      <c r="AF35" s="52"/>
      <c r="AG35" s="56">
        <f t="shared" si="1"/>
        <v>0</v>
      </c>
      <c r="AH35" s="38">
        <f t="shared" si="2"/>
        <v>0</v>
      </c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39"/>
    </row>
    <row r="36" spans="1:77" s="13" customFormat="1" x14ac:dyDescent="0.25">
      <c r="A36" s="36"/>
      <c r="B36" s="46">
        <f t="shared" si="0"/>
        <v>0</v>
      </c>
      <c r="C36" s="25"/>
      <c r="D36" s="12"/>
      <c r="E36" s="11"/>
      <c r="F36" s="12"/>
      <c r="G36" s="11"/>
      <c r="H36" s="12"/>
      <c r="I36" s="11"/>
      <c r="J36" s="12"/>
      <c r="K36" s="11"/>
      <c r="L36" s="12"/>
      <c r="M36" s="11"/>
      <c r="N36" s="12"/>
      <c r="O36" s="11"/>
      <c r="P36" s="12"/>
      <c r="Q36" s="11"/>
      <c r="R36" s="12"/>
      <c r="S36" s="11"/>
      <c r="T36" s="12"/>
      <c r="U36" s="11"/>
      <c r="V36" s="12"/>
      <c r="W36" s="11"/>
      <c r="X36" s="12"/>
      <c r="Y36" s="11"/>
      <c r="Z36" s="12"/>
      <c r="AA36" s="11"/>
      <c r="AB36" s="12"/>
      <c r="AC36" s="11"/>
      <c r="AD36" s="12"/>
      <c r="AE36" s="11"/>
      <c r="AF36" s="52"/>
      <c r="AG36" s="56">
        <f t="shared" si="1"/>
        <v>0</v>
      </c>
      <c r="AH36" s="38">
        <f t="shared" si="2"/>
        <v>0</v>
      </c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39"/>
    </row>
    <row r="37" spans="1:77" s="35" customFormat="1" ht="16.5" thickBot="1" x14ac:dyDescent="0.3">
      <c r="A37" s="37"/>
      <c r="B37" s="47">
        <f t="shared" si="0"/>
        <v>0</v>
      </c>
      <c r="C37" s="32"/>
      <c r="D37" s="33"/>
      <c r="E37" s="34"/>
      <c r="F37" s="33"/>
      <c r="G37" s="34"/>
      <c r="H37" s="33"/>
      <c r="I37" s="34"/>
      <c r="J37" s="33"/>
      <c r="K37" s="34"/>
      <c r="L37" s="33"/>
      <c r="M37" s="34"/>
      <c r="N37" s="33"/>
      <c r="O37" s="34"/>
      <c r="P37" s="33"/>
      <c r="Q37" s="34"/>
      <c r="R37" s="33"/>
      <c r="S37" s="34"/>
      <c r="T37" s="33"/>
      <c r="U37" s="34"/>
      <c r="V37" s="33"/>
      <c r="W37" s="34"/>
      <c r="X37" s="33"/>
      <c r="Y37" s="34"/>
      <c r="Z37" s="33"/>
      <c r="AA37" s="34"/>
      <c r="AB37" s="33"/>
      <c r="AC37" s="34"/>
      <c r="AD37" s="33"/>
      <c r="AE37" s="34"/>
      <c r="AF37" s="53"/>
      <c r="AG37" s="56">
        <f t="shared" si="1"/>
        <v>0</v>
      </c>
      <c r="AH37" s="38">
        <f t="shared" si="2"/>
        <v>0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40"/>
    </row>
    <row r="38" spans="1:77" s="41" customFormat="1" ht="16.5" thickBot="1" x14ac:dyDescent="0.3">
      <c r="A38" s="30" t="s">
        <v>9</v>
      </c>
      <c r="B38" s="45">
        <f>SUM(B4:B37)</f>
        <v>5</v>
      </c>
      <c r="C38" s="44">
        <f>(SUM(C4:C37))/B38*100</f>
        <v>0</v>
      </c>
      <c r="D38" s="44">
        <f>(SUM(D4:D37))/B38*100</f>
        <v>0</v>
      </c>
      <c r="E38" s="44">
        <f>(SUM(E4:E37))/B38*100</f>
        <v>0</v>
      </c>
      <c r="F38" s="44">
        <f>(SUM(F4:F37))/B38*100</f>
        <v>0</v>
      </c>
      <c r="G38" s="44">
        <f>(SUM(G4:G37))/B38*100</f>
        <v>0</v>
      </c>
      <c r="H38" s="44">
        <f>(SUM(H4:H37))/B38*100</f>
        <v>0</v>
      </c>
      <c r="I38" s="44">
        <f>(SUM(I4:I37))/B38*100</f>
        <v>0</v>
      </c>
      <c r="J38" s="44">
        <f>(SUM(J4:J37))/B38*100</f>
        <v>0</v>
      </c>
      <c r="K38" s="44">
        <f>(SUM(K4:K37))/B38*100</f>
        <v>0</v>
      </c>
      <c r="L38" s="44">
        <f>(SUM(L4:L37))/B38*100</f>
        <v>0</v>
      </c>
      <c r="M38" s="44">
        <f>(SUM(M4:M37))/B38*100</f>
        <v>0</v>
      </c>
      <c r="N38" s="44">
        <f>(SUM(N4:N37))/B38*100</f>
        <v>0</v>
      </c>
      <c r="O38" s="44">
        <f>(SUM(O4:O37))/B38*100</f>
        <v>0</v>
      </c>
      <c r="P38" s="44">
        <f>(SUM(P4:P37))/B38*100</f>
        <v>0</v>
      </c>
      <c r="Q38" s="44">
        <f>(SUM(Q4:Q37))/B38*100</f>
        <v>0</v>
      </c>
      <c r="R38" s="44">
        <f>(SUM(R4:R37))/B38*100</f>
        <v>0</v>
      </c>
      <c r="S38" s="44">
        <f>(SUM(S4:S37))/B38*100</f>
        <v>0</v>
      </c>
      <c r="T38" s="44">
        <f>(SUM(T4:T37))/B38*100</f>
        <v>0</v>
      </c>
      <c r="U38" s="44">
        <f>(SUM(U4:U37))/B38*100</f>
        <v>0</v>
      </c>
      <c r="V38" s="44">
        <f>(SUM(V4:V37))/B38*100</f>
        <v>0</v>
      </c>
      <c r="W38" s="44">
        <f>(SUM(W4:W37))/B38*100</f>
        <v>0</v>
      </c>
      <c r="X38" s="44">
        <f>(SUM(X4:X37))/B38*100</f>
        <v>0</v>
      </c>
      <c r="Y38" s="44">
        <f>(SUM(Y4:Y37))/B38*100</f>
        <v>0</v>
      </c>
      <c r="Z38" s="44">
        <f>(SUM(Z4:Z37))/B38*100</f>
        <v>0</v>
      </c>
      <c r="AA38" s="44">
        <f>(SUM(AA4:AA37))/B38*100</f>
        <v>0</v>
      </c>
      <c r="AB38" s="44">
        <f>(SUM(AB4:AB37))/B38*100</f>
        <v>0</v>
      </c>
      <c r="AC38" s="44">
        <f>(SUM(AC4:AC37))/B38*100</f>
        <v>0</v>
      </c>
      <c r="AD38" s="44">
        <f>(SUM(AD4:AD37))/B38*100</f>
        <v>0</v>
      </c>
      <c r="AE38" s="44">
        <f>(SUM(AE4:AE37))/B38*100</f>
        <v>0</v>
      </c>
      <c r="AF38" s="54">
        <f>(SUM(AF4:AF37))/B38*100</f>
        <v>0</v>
      </c>
      <c r="AG38" s="58">
        <f>SUM(AG4:AG37)</f>
        <v>0</v>
      </c>
      <c r="AH38" s="59">
        <f>AG38/(B38*30)*100</f>
        <v>0</v>
      </c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7" s="28" customForma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77" s="28" customForma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77" s="28" customForma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77" s="28" customForma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77" s="28" customForma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77" s="28" customForma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77" s="28" customForma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77" s="28" customForma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77" s="28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77" s="28" customForma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s="28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s="28" customForma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s="28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s="28" customForma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s="28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s="28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s="28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s="28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s="28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s="28" customForma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s="28" customForma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s="28" customForma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s="28" customForma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s="28" customForma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s="28" customForma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s="28" customForma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s="28" customForma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s="28" customForma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s="28" customForma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s="28" customForma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s="28" customForma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s="28" customForma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s="28" customForma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s="28" customForma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s="28" customForma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s="28" customForma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s="28" customForma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s="28" customForma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s="28" customForma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s="28" customForma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s="28" customForma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s="28" customForma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s="28" customForma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s="28" customForma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s="28" customForma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s="28" customForma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s="28" customForma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s="28" customForma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s="28" customForma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s="28" customForma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s="28" customForma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s="28" customForma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s="28" customForma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s="28" customForma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s="28" customForma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s="28" customForma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s="28" customForma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s="28" customForma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s="28" customForma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s="28" customForma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s="28" customForma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s="28" customForma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s="28" customForma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s="28" customForma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s="28" customForma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s="28" customForma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s="28" customForma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s="28" customForma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s="28" customForma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s="28" customForma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s="28" customForma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s="28" customForma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s="28" customForma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s="28" customForma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s="28" customForma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s="28" customForma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s="28" customForma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s="28" customForma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s="28" customForma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s="28" customForma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s="28" customForma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s="28" customForma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s="28" customForma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s="28" customForma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s="28" customForma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s="28" customForma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s="28" customForma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s="28" customForma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s="28" customForma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s="28" customForma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s="28" customForma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s="28" customForma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s="28" customForma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s="28" customForma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s="28" customForma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s="28" customForma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s="28" customForma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s="28" customForma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s="28" customForma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s="28" customForma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s="28" customForma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s="28" customForma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s="28" customForma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s="28" customForma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s="28" customForma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s="28" customForma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s="28" customForma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s="28" customForma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s="28" customForma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s="28" customForma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s="28" customForma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s="28" customForma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s="28" customForma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s="28" customForma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s="28" customForma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s="28" customForma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s="28" customForma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s="28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s="28" customForma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s="28" customForma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s="28" customForma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s="28" customForma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s="28" customForma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s="28" customForma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s="28" customForma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s="28" customForma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s="28" customForma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s="28" customForma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s="28" customForma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s="28" customForma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s="28" customForma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s="28" customForma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s="28" customForma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s="28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s="28" customForma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s="28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s="28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s="28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s="28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s="28" customForma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s="28" customForma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s="28" customForma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s="28" customForma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s="28" customForma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s="28" customForma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s="28" customForma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s="28" customForma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s="28" customForma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s="28" customForma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s="28" customForma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s="28" customForma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s="28" customForma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s="28" customForma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s="28" customForma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s="28" customForma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s="28" customForma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s="28" customForma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s="28" customForma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s="28" customForma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s="28" customForma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s="28" customForma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 s="28" customForma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 s="28" customForma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 s="28" customForma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 s="28" customForma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1:33" s="28" customForma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1:33" s="28" customForma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1:33" s="28" customForma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 s="28" customForma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1:33" s="28" customForma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1:33" s="28" customForma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:33" s="28" customForma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:33" s="28" customForma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1:33" s="28" customForma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1:33" s="28" customForma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1:33" s="28" customForma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1:33" s="28" customForma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1:33" s="28" customForma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1:33" s="28" customForma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1:33" s="28" customForma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1:33" s="28" customForma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1:33" s="28" customForma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1:33" s="28" customForma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:33" s="28" customForma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 s="28" customForma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1:33" s="28" customForma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1:33" s="28" customForma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1:33" s="28" customForma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1:33" s="28" customForma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1:33" s="28" customForma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1:33" s="28" customForma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1:33" s="28" customForma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1:33" s="28" customForma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1:33" s="28" customForma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1:33" s="28" customForma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1:33" s="28" customForma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1:33" s="28" customForma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1:33" s="28" customForma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1:33" s="28" customForma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1:33" s="28" customForma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1:33" s="28" customForma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1:33" s="28" customForma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1:33" s="28" customForma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1:33" s="28" customForma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1:33" s="28" customForma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1:33" s="28" customForma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1:33" s="28" customForma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1:33" s="28" customForma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1:33" s="28" customForma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1:33" s="28" customForma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1:33" s="28" customForma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1:33" s="28" customForma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1:33" s="28" customForma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1:33" s="28" customForma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1:33" s="28" customForma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1:33" s="28" customForma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1:33" s="28" customForma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1:33" s="28" customForma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1:33" s="28" customForma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1:33" s="28" customForma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1:33" s="28" customForma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1:33" s="28" customForma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1:33" s="28" customForma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1:33" s="28" customForma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1:33" s="28" customForma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1:33" s="28" customForma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1:33" s="28" customForma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1:33" s="28" customForma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1:33" s="28" customForma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1:33" s="28" customForma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1:33" s="28" customForma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1:33" s="28" customForma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1:33" s="28" customForma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1:33" s="28" customForma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1:76" s="28" customForma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1:76" s="28" customForma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1:76" s="28" customForma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1:76" s="28" customForma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1:76" s="29" customFormat="1" x14ac:dyDescent="0.25">
      <c r="A277" s="5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7"/>
      <c r="AG277" s="7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</row>
    <row r="278" spans="1:76" s="29" customFormat="1" x14ac:dyDescent="0.25">
      <c r="A278" s="5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7"/>
      <c r="AG278" s="7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</row>
    <row r="279" spans="1:76" s="29" customFormat="1" x14ac:dyDescent="0.25">
      <c r="A279" s="5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7"/>
      <c r="AG279" s="7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</row>
    <row r="280" spans="1:76" s="29" customFormat="1" x14ac:dyDescent="0.25">
      <c r="A280" s="5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7"/>
      <c r="AG280" s="7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</row>
    <row r="281" spans="1:76" s="29" customFormat="1" x14ac:dyDescent="0.25">
      <c r="A281" s="5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7"/>
      <c r="AG281" s="7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</row>
    <row r="282" spans="1:76" s="29" customFormat="1" x14ac:dyDescent="0.25">
      <c r="A282" s="5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7"/>
      <c r="AG282" s="7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</row>
    <row r="283" spans="1:76" s="29" customFormat="1" x14ac:dyDescent="0.25">
      <c r="A283" s="5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7"/>
      <c r="AG283" s="7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</row>
    <row r="284" spans="1:76" s="29" customFormat="1" x14ac:dyDescent="0.25">
      <c r="A284" s="5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7"/>
      <c r="AG284" s="7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</row>
    <row r="285" spans="1:76" s="29" customFormat="1" x14ac:dyDescent="0.25">
      <c r="A285" s="5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7"/>
      <c r="AG285" s="7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</row>
    <row r="286" spans="1:76" s="29" customFormat="1" x14ac:dyDescent="0.25">
      <c r="A286" s="5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7"/>
      <c r="AG286" s="7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</row>
    <row r="287" spans="1:76" s="29" customFormat="1" x14ac:dyDescent="0.25">
      <c r="A287" s="5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7"/>
      <c r="AG287" s="7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</row>
    <row r="288" spans="1:76" s="29" customFormat="1" x14ac:dyDescent="0.25">
      <c r="A288" s="5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7"/>
      <c r="AG288" s="7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</row>
    <row r="289" spans="1:76" s="29" customFormat="1" x14ac:dyDescent="0.25">
      <c r="A289" s="5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7"/>
      <c r="AG289" s="7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</row>
    <row r="290" spans="1:76" s="29" customFormat="1" x14ac:dyDescent="0.25">
      <c r="A290" s="5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7"/>
      <c r="AG290" s="7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</row>
    <row r="291" spans="1:76" s="29" customFormat="1" x14ac:dyDescent="0.25">
      <c r="A291" s="5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7"/>
      <c r="AG291" s="7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</row>
    <row r="292" spans="1:76" s="29" customFormat="1" x14ac:dyDescent="0.25">
      <c r="A292" s="5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7"/>
      <c r="AG292" s="7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</row>
    <row r="293" spans="1:76" s="29" customFormat="1" x14ac:dyDescent="0.25">
      <c r="A293" s="5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7"/>
      <c r="AG293" s="7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</row>
    <row r="294" spans="1:76" s="29" customFormat="1" x14ac:dyDescent="0.25">
      <c r="A294" s="5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7"/>
      <c r="AG294" s="7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</row>
    <row r="295" spans="1:76" s="29" customFormat="1" x14ac:dyDescent="0.25">
      <c r="A295" s="5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7"/>
      <c r="AG295" s="7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</row>
    <row r="296" spans="1:76" s="29" customFormat="1" x14ac:dyDescent="0.25">
      <c r="A296" s="5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7"/>
      <c r="AG296" s="7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</row>
    <row r="297" spans="1:76" s="29" customFormat="1" x14ac:dyDescent="0.25">
      <c r="A297" s="5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7"/>
      <c r="AG297" s="7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</row>
    <row r="298" spans="1:76" s="29" customFormat="1" x14ac:dyDescent="0.25">
      <c r="A298" s="5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7"/>
      <c r="AG298" s="7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</row>
    <row r="299" spans="1:76" s="29" customFormat="1" x14ac:dyDescent="0.25">
      <c r="A299" s="5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7"/>
      <c r="AG299" s="7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</row>
    <row r="300" spans="1:76" s="29" customFormat="1" x14ac:dyDescent="0.25">
      <c r="A300" s="5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7"/>
      <c r="AG300" s="7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</row>
    <row r="301" spans="1:76" s="29" customFormat="1" x14ac:dyDescent="0.25">
      <c r="A301" s="5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7"/>
      <c r="AG301" s="7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</row>
    <row r="302" spans="1:76" s="29" customFormat="1" x14ac:dyDescent="0.25">
      <c r="A302" s="5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7"/>
      <c r="AG302" s="7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</row>
    <row r="303" spans="1:76" s="29" customFormat="1" x14ac:dyDescent="0.25">
      <c r="A303" s="5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7"/>
      <c r="AG303" s="7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</row>
    <row r="304" spans="1:76" s="29" customFormat="1" x14ac:dyDescent="0.25">
      <c r="A304" s="5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7"/>
      <c r="AG304" s="7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</row>
    <row r="305" spans="1:76" s="29" customFormat="1" x14ac:dyDescent="0.25">
      <c r="A305" s="5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7"/>
      <c r="AG305" s="7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</row>
    <row r="306" spans="1:76" s="29" customFormat="1" x14ac:dyDescent="0.25">
      <c r="A306" s="5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7"/>
      <c r="AG306" s="7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</row>
    <row r="307" spans="1:76" s="29" customFormat="1" x14ac:dyDescent="0.25">
      <c r="A307" s="5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7"/>
      <c r="AG307" s="7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</row>
    <row r="308" spans="1:76" s="29" customFormat="1" x14ac:dyDescent="0.25">
      <c r="A308" s="5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7"/>
      <c r="AG308" s="7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</row>
    <row r="309" spans="1:76" s="29" customFormat="1" x14ac:dyDescent="0.25">
      <c r="A309" s="5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7"/>
      <c r="AG309" s="7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</row>
    <row r="310" spans="1:76" s="29" customFormat="1" x14ac:dyDescent="0.25">
      <c r="A310" s="5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7"/>
      <c r="AG310" s="7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</row>
    <row r="311" spans="1:76" s="29" customFormat="1" x14ac:dyDescent="0.25">
      <c r="A311" s="5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7"/>
      <c r="AG311" s="7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</row>
    <row r="312" spans="1:76" s="29" customFormat="1" x14ac:dyDescent="0.25">
      <c r="A312" s="5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7"/>
      <c r="AG312" s="7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</row>
    <row r="313" spans="1:76" s="29" customFormat="1" x14ac:dyDescent="0.25">
      <c r="A313" s="5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7"/>
      <c r="AG313" s="7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</row>
    <row r="314" spans="1:76" s="29" customFormat="1" x14ac:dyDescent="0.25">
      <c r="A314" s="5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7"/>
      <c r="AG314" s="7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</row>
    <row r="315" spans="1:76" s="29" customFormat="1" x14ac:dyDescent="0.25">
      <c r="A315" s="5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7"/>
      <c r="AG315" s="7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</row>
    <row r="316" spans="1:76" s="29" customFormat="1" x14ac:dyDescent="0.25">
      <c r="A316" s="5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7"/>
      <c r="AG316" s="7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</row>
    <row r="317" spans="1:76" s="29" customFormat="1" x14ac:dyDescent="0.25">
      <c r="A317" s="5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7"/>
      <c r="AG317" s="7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</row>
    <row r="318" spans="1:76" s="29" customFormat="1" x14ac:dyDescent="0.25">
      <c r="A318" s="5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7"/>
      <c r="AG318" s="7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</row>
    <row r="319" spans="1:76" s="29" customFormat="1" x14ac:dyDescent="0.25">
      <c r="A319" s="5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7"/>
      <c r="AG319" s="7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</row>
    <row r="320" spans="1:76" s="29" customFormat="1" x14ac:dyDescent="0.25">
      <c r="A320" s="5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7"/>
      <c r="AG320" s="7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</row>
    <row r="321" spans="1:76" s="29" customFormat="1" x14ac:dyDescent="0.25">
      <c r="A321" s="5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7"/>
      <c r="AG321" s="7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</row>
    <row r="322" spans="1:76" s="29" customFormat="1" x14ac:dyDescent="0.25">
      <c r="A322" s="5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7"/>
      <c r="AG322" s="7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</row>
    <row r="323" spans="1:76" s="29" customFormat="1" x14ac:dyDescent="0.25">
      <c r="A323" s="5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7"/>
      <c r="AG323" s="7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</row>
    <row r="324" spans="1:76" s="29" customFormat="1" x14ac:dyDescent="0.25">
      <c r="A324" s="5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7"/>
      <c r="AG324" s="7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</row>
    <row r="325" spans="1:76" s="29" customFormat="1" x14ac:dyDescent="0.25">
      <c r="A325" s="5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7"/>
      <c r="AG325" s="7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</row>
    <row r="326" spans="1:76" s="29" customFormat="1" x14ac:dyDescent="0.25">
      <c r="A326" s="5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7"/>
      <c r="AG326" s="7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</row>
    <row r="327" spans="1:76" s="29" customFormat="1" x14ac:dyDescent="0.25">
      <c r="A327" s="5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7"/>
      <c r="AG327" s="7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</row>
    <row r="328" spans="1:76" s="29" customFormat="1" x14ac:dyDescent="0.25">
      <c r="A328" s="5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7"/>
      <c r="AG328" s="7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</row>
    <row r="329" spans="1:76" s="29" customFormat="1" x14ac:dyDescent="0.25">
      <c r="A329" s="5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7"/>
      <c r="AG329" s="7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</row>
    <row r="330" spans="1:76" s="29" customFormat="1" x14ac:dyDescent="0.25">
      <c r="A330" s="5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7"/>
      <c r="AG330" s="7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</row>
    <row r="331" spans="1:76" s="29" customFormat="1" x14ac:dyDescent="0.25">
      <c r="A331" s="5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7"/>
      <c r="AG331" s="7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</row>
    <row r="332" spans="1:76" s="29" customFormat="1" x14ac:dyDescent="0.25">
      <c r="A332" s="5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7"/>
      <c r="AG332" s="7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</row>
    <row r="333" spans="1:76" s="29" customFormat="1" x14ac:dyDescent="0.25">
      <c r="A333" s="5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7"/>
      <c r="AG333" s="7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</row>
    <row r="334" spans="1:76" s="29" customFormat="1" x14ac:dyDescent="0.25">
      <c r="A334" s="5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7"/>
      <c r="AG334" s="7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</row>
    <row r="335" spans="1:76" s="29" customFormat="1" x14ac:dyDescent="0.25">
      <c r="A335" s="5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7"/>
      <c r="AG335" s="7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</row>
    <row r="336" spans="1:76" s="29" customFormat="1" x14ac:dyDescent="0.25">
      <c r="A336" s="5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7"/>
      <c r="AG336" s="7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</row>
    <row r="337" spans="1:76" s="29" customFormat="1" x14ac:dyDescent="0.25">
      <c r="A337" s="5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7"/>
      <c r="AG337" s="7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</row>
    <row r="338" spans="1:76" s="29" customFormat="1" x14ac:dyDescent="0.25">
      <c r="A338" s="5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7"/>
      <c r="AG338" s="7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</row>
    <row r="339" spans="1:76" s="29" customFormat="1" x14ac:dyDescent="0.25">
      <c r="A339" s="5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7"/>
      <c r="AG339" s="7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</row>
    <row r="340" spans="1:76" s="29" customFormat="1" x14ac:dyDescent="0.25">
      <c r="A340" s="5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7"/>
      <c r="AG340" s="7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</row>
    <row r="341" spans="1:76" s="29" customFormat="1" x14ac:dyDescent="0.25">
      <c r="A341" s="5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7"/>
      <c r="AG341" s="7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</row>
    <row r="342" spans="1:76" s="29" customFormat="1" x14ac:dyDescent="0.25">
      <c r="A342" s="5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7"/>
      <c r="AG342" s="7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</row>
    <row r="343" spans="1:76" s="29" customFormat="1" x14ac:dyDescent="0.25">
      <c r="A343" s="5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7"/>
      <c r="AG343" s="7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</row>
    <row r="344" spans="1:76" s="29" customFormat="1" x14ac:dyDescent="0.25">
      <c r="A344" s="5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7"/>
      <c r="AG344" s="7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</row>
    <row r="345" spans="1:76" s="29" customFormat="1" x14ac:dyDescent="0.25">
      <c r="A345" s="5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7"/>
      <c r="AG345" s="7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</row>
    <row r="346" spans="1:76" s="29" customFormat="1" x14ac:dyDescent="0.25">
      <c r="A346" s="5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7"/>
      <c r="AG346" s="7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</row>
    <row r="347" spans="1:76" s="29" customFormat="1" x14ac:dyDescent="0.25">
      <c r="A347" s="5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7"/>
      <c r="AG347" s="7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</row>
    <row r="348" spans="1:76" s="29" customFormat="1" x14ac:dyDescent="0.25">
      <c r="A348" s="5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7"/>
      <c r="AG348" s="7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</row>
    <row r="349" spans="1:76" s="29" customFormat="1" x14ac:dyDescent="0.25">
      <c r="A349" s="5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7"/>
      <c r="AG349" s="7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</row>
    <row r="350" spans="1:76" s="29" customFormat="1" x14ac:dyDescent="0.25">
      <c r="A350" s="5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7"/>
      <c r="AG350" s="7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</row>
    <row r="351" spans="1:76" s="29" customFormat="1" x14ac:dyDescent="0.25">
      <c r="A351" s="5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7"/>
      <c r="AG351" s="7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</row>
    <row r="352" spans="1:76" s="29" customFormat="1" x14ac:dyDescent="0.25">
      <c r="A352" s="5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7"/>
      <c r="AG352" s="7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</row>
    <row r="353" spans="1:76" s="29" customFormat="1" x14ac:dyDescent="0.25">
      <c r="A353" s="5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7"/>
      <c r="AG353" s="7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</row>
    <row r="354" spans="1:76" s="29" customFormat="1" x14ac:dyDescent="0.25">
      <c r="A354" s="5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7"/>
      <c r="AG354" s="7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</row>
    <row r="355" spans="1:76" s="29" customFormat="1" x14ac:dyDescent="0.25">
      <c r="A355" s="5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7"/>
      <c r="AG355" s="7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</row>
    <row r="356" spans="1:76" s="29" customFormat="1" x14ac:dyDescent="0.25">
      <c r="A356" s="5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7"/>
      <c r="AG356" s="7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</row>
    <row r="357" spans="1:76" s="29" customFormat="1" x14ac:dyDescent="0.25">
      <c r="A357" s="5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7"/>
      <c r="AG357" s="7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</row>
    <row r="358" spans="1:76" s="29" customFormat="1" x14ac:dyDescent="0.25">
      <c r="A358" s="5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7"/>
      <c r="AG358" s="7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</row>
    <row r="359" spans="1:76" s="29" customFormat="1" x14ac:dyDescent="0.25">
      <c r="A359" s="5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7"/>
      <c r="AG359" s="7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</row>
    <row r="360" spans="1:76" s="29" customFormat="1" x14ac:dyDescent="0.25">
      <c r="A360" s="5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7"/>
      <c r="AG360" s="7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</row>
    <row r="361" spans="1:76" s="29" customFormat="1" x14ac:dyDescent="0.25">
      <c r="A361" s="5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7"/>
      <c r="AG361" s="7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</row>
    <row r="362" spans="1:76" s="29" customFormat="1" x14ac:dyDescent="0.25">
      <c r="A362" s="5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7"/>
      <c r="AG362" s="7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</row>
    <row r="363" spans="1:76" s="29" customFormat="1" x14ac:dyDescent="0.25">
      <c r="A363" s="5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7"/>
      <c r="AG363" s="7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</row>
    <row r="364" spans="1:76" s="29" customFormat="1" x14ac:dyDescent="0.25">
      <c r="A364" s="5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7"/>
      <c r="AG364" s="7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</row>
    <row r="365" spans="1:76" s="29" customFormat="1" x14ac:dyDescent="0.25">
      <c r="A365" s="5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7"/>
      <c r="AG365" s="7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</row>
    <row r="366" spans="1:76" s="29" customFormat="1" x14ac:dyDescent="0.25">
      <c r="A366" s="5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7"/>
      <c r="AG366" s="7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</row>
    <row r="367" spans="1:76" s="29" customFormat="1" x14ac:dyDescent="0.25">
      <c r="A367" s="5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7"/>
      <c r="AG367" s="7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</row>
    <row r="368" spans="1:76" s="29" customFormat="1" x14ac:dyDescent="0.25">
      <c r="A368" s="5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7"/>
      <c r="AG368" s="7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</row>
    <row r="369" spans="1:76" s="29" customFormat="1" x14ac:dyDescent="0.25">
      <c r="A369" s="5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7"/>
      <c r="AG369" s="7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</row>
    <row r="370" spans="1:76" s="29" customFormat="1" x14ac:dyDescent="0.25">
      <c r="A370" s="5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7"/>
      <c r="AG370" s="7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</row>
    <row r="371" spans="1:76" s="29" customFormat="1" x14ac:dyDescent="0.25">
      <c r="A371" s="5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7"/>
      <c r="AG371" s="7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</row>
    <row r="372" spans="1:76" s="29" customFormat="1" x14ac:dyDescent="0.25">
      <c r="A372" s="5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7"/>
      <c r="AG372" s="7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</row>
    <row r="373" spans="1:76" s="29" customFormat="1" x14ac:dyDescent="0.25">
      <c r="A373" s="5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7"/>
      <c r="AG373" s="7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</row>
    <row r="374" spans="1:76" s="29" customFormat="1" x14ac:dyDescent="0.25">
      <c r="A374" s="5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7"/>
      <c r="AG374" s="7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</row>
    <row r="375" spans="1:76" s="29" customFormat="1" x14ac:dyDescent="0.25">
      <c r="A375" s="5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7"/>
      <c r="AG375" s="7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</row>
    <row r="376" spans="1:76" s="29" customFormat="1" x14ac:dyDescent="0.25">
      <c r="A376" s="5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7"/>
      <c r="AG376" s="7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</row>
    <row r="377" spans="1:76" s="29" customFormat="1" x14ac:dyDescent="0.25">
      <c r="A377" s="5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7"/>
      <c r="AG377" s="7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</row>
    <row r="378" spans="1:76" s="29" customFormat="1" x14ac:dyDescent="0.25">
      <c r="A378" s="5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7"/>
      <c r="AG378" s="7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</row>
    <row r="379" spans="1:76" s="29" customFormat="1" x14ac:dyDescent="0.25">
      <c r="A379" s="5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7"/>
      <c r="AG379" s="7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</row>
    <row r="380" spans="1:76" s="29" customFormat="1" x14ac:dyDescent="0.25">
      <c r="A380" s="5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7"/>
      <c r="AG380" s="7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</row>
    <row r="381" spans="1:76" s="29" customFormat="1" x14ac:dyDescent="0.25">
      <c r="A381" s="5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7"/>
      <c r="AG381" s="7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</row>
    <row r="382" spans="1:76" s="29" customFormat="1" x14ac:dyDescent="0.25">
      <c r="A382" s="5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7"/>
      <c r="AG382" s="7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</row>
    <row r="383" spans="1:76" s="29" customFormat="1" x14ac:dyDescent="0.25">
      <c r="A383" s="5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7"/>
      <c r="AG383" s="7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</row>
    <row r="384" spans="1:76" s="29" customFormat="1" x14ac:dyDescent="0.25">
      <c r="A384" s="5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7"/>
      <c r="AG384" s="7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</row>
    <row r="385" spans="1:76" s="29" customFormat="1" x14ac:dyDescent="0.25">
      <c r="A385" s="5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7"/>
      <c r="AG385" s="7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</row>
    <row r="386" spans="1:76" s="29" customFormat="1" x14ac:dyDescent="0.25">
      <c r="A386" s="5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7"/>
      <c r="AG386" s="7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</row>
    <row r="387" spans="1:76" s="29" customFormat="1" x14ac:dyDescent="0.25">
      <c r="A387" s="5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7"/>
      <c r="AG387" s="7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</row>
    <row r="388" spans="1:76" s="29" customFormat="1" x14ac:dyDescent="0.25">
      <c r="A388" s="5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7"/>
      <c r="AG388" s="7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</row>
    <row r="389" spans="1:76" s="29" customFormat="1" x14ac:dyDescent="0.25">
      <c r="A389" s="5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7"/>
      <c r="AG389" s="7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</row>
    <row r="390" spans="1:76" s="29" customFormat="1" x14ac:dyDescent="0.25">
      <c r="A390" s="5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7"/>
      <c r="AG390" s="7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</row>
    <row r="391" spans="1:76" s="29" customFormat="1" x14ac:dyDescent="0.25">
      <c r="A391" s="5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7"/>
      <c r="AG391" s="7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</row>
    <row r="392" spans="1:76" s="29" customFormat="1" x14ac:dyDescent="0.25">
      <c r="A392" s="5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7"/>
      <c r="AG392" s="7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</row>
    <row r="393" spans="1:76" s="29" customFormat="1" x14ac:dyDescent="0.25">
      <c r="A393" s="5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7"/>
      <c r="AG393" s="7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</row>
    <row r="394" spans="1:76" s="29" customFormat="1" x14ac:dyDescent="0.25">
      <c r="A394" s="5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7"/>
      <c r="AG394" s="7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</row>
    <row r="395" spans="1:76" s="29" customFormat="1" x14ac:dyDescent="0.25">
      <c r="A395" s="5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7"/>
      <c r="AG395" s="7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</row>
    <row r="396" spans="1:76" s="29" customFormat="1" x14ac:dyDescent="0.25">
      <c r="A396" s="5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7"/>
      <c r="AG396" s="7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</row>
    <row r="397" spans="1:76" s="29" customFormat="1" x14ac:dyDescent="0.25">
      <c r="A397" s="5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7"/>
      <c r="AG397" s="7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</row>
    <row r="398" spans="1:76" s="29" customFormat="1" x14ac:dyDescent="0.25">
      <c r="A398" s="5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7"/>
      <c r="AG398" s="7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</row>
    <row r="399" spans="1:76" s="29" customFormat="1" x14ac:dyDescent="0.25">
      <c r="A399" s="5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7"/>
      <c r="AG399" s="7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</row>
    <row r="400" spans="1:76" s="29" customFormat="1" x14ac:dyDescent="0.25">
      <c r="A400" s="5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7"/>
      <c r="AG400" s="7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</row>
    <row r="401" spans="1:76" s="29" customFormat="1" x14ac:dyDescent="0.25">
      <c r="A401" s="5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7"/>
      <c r="AG401" s="7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</row>
    <row r="402" spans="1:76" s="29" customFormat="1" x14ac:dyDescent="0.25">
      <c r="A402" s="5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7"/>
      <c r="AG402" s="7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</row>
    <row r="403" spans="1:76" s="29" customFormat="1" x14ac:dyDescent="0.25">
      <c r="A403" s="5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7"/>
      <c r="AG403" s="7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</row>
    <row r="404" spans="1:76" s="29" customFormat="1" x14ac:dyDescent="0.25">
      <c r="A404" s="5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7"/>
      <c r="AG404" s="7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</row>
    <row r="405" spans="1:76" s="29" customFormat="1" x14ac:dyDescent="0.25">
      <c r="A405" s="5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7"/>
      <c r="AG405" s="7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</row>
    <row r="406" spans="1:76" s="29" customFormat="1" x14ac:dyDescent="0.25">
      <c r="A406" s="5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7"/>
      <c r="AG406" s="7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</row>
    <row r="407" spans="1:76" s="29" customFormat="1" x14ac:dyDescent="0.25">
      <c r="A407" s="5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7"/>
      <c r="AG407" s="7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</row>
    <row r="408" spans="1:76" s="29" customFormat="1" x14ac:dyDescent="0.25">
      <c r="A408" s="5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7"/>
      <c r="AG408" s="7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</row>
    <row r="409" spans="1:76" s="29" customFormat="1" x14ac:dyDescent="0.25">
      <c r="A409" s="5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7"/>
      <c r="AG409" s="7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</row>
    <row r="410" spans="1:76" s="29" customFormat="1" x14ac:dyDescent="0.25">
      <c r="A410" s="5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7"/>
      <c r="AG410" s="7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</row>
    <row r="411" spans="1:76" s="29" customFormat="1" x14ac:dyDescent="0.25">
      <c r="A411" s="5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7"/>
      <c r="AG411" s="7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</row>
    <row r="412" spans="1:76" s="29" customFormat="1" x14ac:dyDescent="0.25">
      <c r="A412" s="5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7"/>
      <c r="AG412" s="7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</row>
    <row r="413" spans="1:76" s="29" customFormat="1" x14ac:dyDescent="0.25">
      <c r="A413" s="5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7"/>
      <c r="AG413" s="7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</row>
    <row r="414" spans="1:76" s="29" customFormat="1" x14ac:dyDescent="0.25">
      <c r="A414" s="5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7"/>
      <c r="AG414" s="7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</row>
    <row r="415" spans="1:76" s="29" customFormat="1" x14ac:dyDescent="0.25">
      <c r="A415" s="5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7"/>
      <c r="AG415" s="7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</row>
    <row r="416" spans="1:76" s="29" customFormat="1" x14ac:dyDescent="0.25">
      <c r="A416" s="5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7"/>
      <c r="AG416" s="7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</row>
    <row r="417" spans="1:76" s="29" customFormat="1" x14ac:dyDescent="0.25">
      <c r="A417" s="5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7"/>
      <c r="AG417" s="7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</row>
    <row r="418" spans="1:76" s="29" customFormat="1" x14ac:dyDescent="0.25">
      <c r="A418" s="5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7"/>
      <c r="AG418" s="7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</row>
    <row r="419" spans="1:76" s="29" customFormat="1" x14ac:dyDescent="0.25">
      <c r="A419" s="5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7"/>
      <c r="AG419" s="7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</row>
    <row r="420" spans="1:76" s="29" customFormat="1" x14ac:dyDescent="0.25">
      <c r="A420" s="5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7"/>
      <c r="AG420" s="7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</row>
    <row r="421" spans="1:76" s="29" customFormat="1" x14ac:dyDescent="0.25">
      <c r="A421" s="5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7"/>
      <c r="AG421" s="7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</row>
    <row r="422" spans="1:76" s="29" customFormat="1" x14ac:dyDescent="0.25">
      <c r="A422" s="5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7"/>
      <c r="AG422" s="7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</row>
    <row r="423" spans="1:76" s="29" customFormat="1" x14ac:dyDescent="0.25">
      <c r="A423" s="5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7"/>
      <c r="AG423" s="7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</row>
    <row r="424" spans="1:76" s="29" customFormat="1" x14ac:dyDescent="0.25">
      <c r="A424" s="5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7"/>
      <c r="AG424" s="7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</row>
    <row r="425" spans="1:76" s="29" customFormat="1" x14ac:dyDescent="0.25">
      <c r="A425" s="5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7"/>
      <c r="AG425" s="7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</row>
    <row r="426" spans="1:76" s="29" customFormat="1" x14ac:dyDescent="0.25">
      <c r="A426" s="5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7"/>
      <c r="AG426" s="7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</row>
    <row r="427" spans="1:76" s="29" customFormat="1" x14ac:dyDescent="0.25">
      <c r="A427" s="5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7"/>
      <c r="AG427" s="7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</row>
    <row r="428" spans="1:76" s="29" customFormat="1" x14ac:dyDescent="0.25">
      <c r="A428" s="5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7"/>
      <c r="AG428" s="7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</row>
    <row r="429" spans="1:76" s="29" customFormat="1" x14ac:dyDescent="0.25">
      <c r="A429" s="5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7"/>
      <c r="AG429" s="7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</row>
    <row r="430" spans="1:76" s="29" customFormat="1" x14ac:dyDescent="0.25">
      <c r="A430" s="5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7"/>
      <c r="AG430" s="7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</row>
    <row r="431" spans="1:76" s="29" customFormat="1" x14ac:dyDescent="0.25">
      <c r="A431" s="5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7"/>
      <c r="AG431" s="7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</row>
    <row r="432" spans="1:76" s="29" customFormat="1" x14ac:dyDescent="0.25">
      <c r="A432" s="5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7"/>
      <c r="AG432" s="7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</row>
    <row r="433" spans="1:76" s="29" customFormat="1" x14ac:dyDescent="0.25">
      <c r="A433" s="5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7"/>
      <c r="AG433" s="7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</row>
    <row r="434" spans="1:76" s="29" customFormat="1" x14ac:dyDescent="0.25">
      <c r="A434" s="5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7"/>
      <c r="AG434" s="7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</row>
    <row r="435" spans="1:76" s="29" customFormat="1" x14ac:dyDescent="0.25">
      <c r="A435" s="5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7"/>
      <c r="AG435" s="7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</row>
    <row r="436" spans="1:76" s="29" customFormat="1" x14ac:dyDescent="0.25">
      <c r="A436" s="5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7"/>
      <c r="AG436" s="7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</row>
    <row r="437" spans="1:76" s="29" customFormat="1" x14ac:dyDescent="0.25">
      <c r="A437" s="5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7"/>
      <c r="AG437" s="7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</row>
    <row r="438" spans="1:76" s="29" customFormat="1" x14ac:dyDescent="0.25">
      <c r="A438" s="5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7"/>
      <c r="AG438" s="7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</row>
    <row r="439" spans="1:76" s="29" customFormat="1" x14ac:dyDescent="0.25">
      <c r="A439" s="5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7"/>
      <c r="AG439" s="7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</row>
    <row r="440" spans="1:76" s="29" customFormat="1" x14ac:dyDescent="0.25">
      <c r="A440" s="5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7"/>
      <c r="AG440" s="7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</row>
    <row r="441" spans="1:76" s="29" customFormat="1" x14ac:dyDescent="0.25">
      <c r="A441" s="5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7"/>
      <c r="AG441" s="7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</row>
    <row r="442" spans="1:76" s="29" customFormat="1" x14ac:dyDescent="0.25">
      <c r="A442" s="5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7"/>
      <c r="AG442" s="7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</row>
    <row r="443" spans="1:76" s="29" customFormat="1" x14ac:dyDescent="0.25">
      <c r="A443" s="5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7"/>
      <c r="AG443" s="7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</row>
    <row r="444" spans="1:76" s="29" customFormat="1" x14ac:dyDescent="0.25">
      <c r="A444" s="5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7"/>
      <c r="AG444" s="7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</row>
    <row r="445" spans="1:76" s="29" customFormat="1" x14ac:dyDescent="0.25">
      <c r="A445" s="5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7"/>
      <c r="AG445" s="7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</row>
    <row r="446" spans="1:76" s="29" customFormat="1" x14ac:dyDescent="0.25">
      <c r="A446" s="5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7"/>
      <c r="AG446" s="7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</row>
    <row r="447" spans="1:76" s="29" customFormat="1" x14ac:dyDescent="0.25">
      <c r="A447" s="5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7"/>
      <c r="AG447" s="7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</row>
    <row r="448" spans="1:76" s="29" customFormat="1" x14ac:dyDescent="0.25">
      <c r="A448" s="5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7"/>
      <c r="AG448" s="7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</row>
    <row r="449" spans="1:76" s="29" customFormat="1" x14ac:dyDescent="0.25">
      <c r="A449" s="5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7"/>
      <c r="AG449" s="7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</row>
    <row r="450" spans="1:76" s="29" customFormat="1" x14ac:dyDescent="0.25">
      <c r="A450" s="5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7"/>
      <c r="AG450" s="7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</row>
    <row r="451" spans="1:76" s="29" customFormat="1" x14ac:dyDescent="0.25">
      <c r="A451" s="5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7"/>
      <c r="AG451" s="7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</row>
    <row r="452" spans="1:76" s="29" customFormat="1" x14ac:dyDescent="0.25">
      <c r="A452" s="5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7"/>
      <c r="AG452" s="7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</row>
    <row r="453" spans="1:76" s="29" customFormat="1" x14ac:dyDescent="0.25">
      <c r="A453" s="5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7"/>
      <c r="AG453" s="7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</row>
    <row r="454" spans="1:76" s="29" customFormat="1" x14ac:dyDescent="0.25">
      <c r="A454" s="5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7"/>
      <c r="AG454" s="7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</row>
    <row r="455" spans="1:76" s="29" customFormat="1" x14ac:dyDescent="0.25">
      <c r="A455" s="5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7"/>
      <c r="AG455" s="7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</row>
    <row r="456" spans="1:76" s="29" customFormat="1" x14ac:dyDescent="0.25">
      <c r="A456" s="5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7"/>
      <c r="AG456" s="7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</row>
    <row r="457" spans="1:76" s="29" customFormat="1" x14ac:dyDescent="0.25">
      <c r="A457" s="5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7"/>
      <c r="AG457" s="7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</row>
    <row r="458" spans="1:76" s="29" customFormat="1" x14ac:dyDescent="0.25">
      <c r="A458" s="5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7"/>
      <c r="AG458" s="7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</row>
    <row r="459" spans="1:76" s="29" customFormat="1" x14ac:dyDescent="0.25">
      <c r="A459" s="5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7"/>
      <c r="AG459" s="7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</row>
    <row r="460" spans="1:76" s="29" customFormat="1" x14ac:dyDescent="0.25">
      <c r="A460" s="5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7"/>
      <c r="AG460" s="7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</row>
    <row r="461" spans="1:76" s="29" customFormat="1" x14ac:dyDescent="0.25">
      <c r="A461" s="5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7"/>
      <c r="AG461" s="7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</row>
    <row r="462" spans="1:76" s="29" customFormat="1" x14ac:dyDescent="0.25">
      <c r="A462" s="5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7"/>
      <c r="AG462" s="7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</row>
    <row r="463" spans="1:76" s="29" customFormat="1" x14ac:dyDescent="0.25">
      <c r="A463" s="5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7"/>
      <c r="AG463" s="7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</row>
    <row r="464" spans="1:76" s="29" customFormat="1" x14ac:dyDescent="0.25">
      <c r="A464" s="5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7"/>
      <c r="AG464" s="7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</row>
    <row r="465" spans="1:76" s="29" customFormat="1" x14ac:dyDescent="0.25">
      <c r="A465" s="5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7"/>
      <c r="AG465" s="7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</row>
    <row r="466" spans="1:76" s="29" customFormat="1" x14ac:dyDescent="0.25">
      <c r="A466" s="5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7"/>
      <c r="AG466" s="7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</row>
    <row r="467" spans="1:76" s="29" customFormat="1" x14ac:dyDescent="0.25">
      <c r="A467" s="5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7"/>
      <c r="AG467" s="7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</row>
    <row r="468" spans="1:76" s="29" customFormat="1" x14ac:dyDescent="0.25">
      <c r="A468" s="5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7"/>
      <c r="AG468" s="7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</row>
    <row r="469" spans="1:76" s="29" customFormat="1" x14ac:dyDescent="0.25">
      <c r="A469" s="5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7"/>
      <c r="AG469" s="7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</row>
    <row r="470" spans="1:76" s="29" customFormat="1" x14ac:dyDescent="0.25">
      <c r="A470" s="5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7"/>
      <c r="AG470" s="7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</row>
    <row r="471" spans="1:76" s="29" customFormat="1" x14ac:dyDescent="0.25">
      <c r="A471" s="5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7"/>
      <c r="AG471" s="7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</row>
    <row r="472" spans="1:76" s="29" customFormat="1" x14ac:dyDescent="0.25">
      <c r="A472" s="5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7"/>
      <c r="AG472" s="7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</row>
    <row r="473" spans="1:76" s="29" customFormat="1" x14ac:dyDescent="0.25">
      <c r="A473" s="5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7"/>
      <c r="AG473" s="7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</row>
    <row r="474" spans="1:76" s="29" customFormat="1" x14ac:dyDescent="0.25">
      <c r="A474" s="5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7"/>
      <c r="AG474" s="7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</row>
    <row r="475" spans="1:76" s="29" customFormat="1" x14ac:dyDescent="0.25">
      <c r="A475" s="5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7"/>
      <c r="AG475" s="7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</row>
    <row r="476" spans="1:76" s="29" customFormat="1" x14ac:dyDescent="0.25">
      <c r="A476" s="5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7"/>
      <c r="AG476" s="7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</row>
    <row r="477" spans="1:76" s="29" customFormat="1" x14ac:dyDescent="0.25">
      <c r="A477" s="5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7"/>
      <c r="AG477" s="7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</row>
    <row r="478" spans="1:76" s="29" customFormat="1" x14ac:dyDescent="0.25">
      <c r="A478" s="5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7"/>
      <c r="AG478" s="7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</row>
    <row r="479" spans="1:76" s="29" customFormat="1" x14ac:dyDescent="0.25">
      <c r="A479" s="5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7"/>
      <c r="AG479" s="7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</row>
    <row r="480" spans="1:76" s="29" customFormat="1" x14ac:dyDescent="0.25">
      <c r="A480" s="5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7"/>
      <c r="AG480" s="7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</row>
    <row r="481" spans="1:76" s="29" customFormat="1" x14ac:dyDescent="0.25">
      <c r="A481" s="5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7"/>
      <c r="AG481" s="7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</row>
    <row r="482" spans="1:76" s="29" customFormat="1" x14ac:dyDescent="0.25">
      <c r="A482" s="5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7"/>
      <c r="AG482" s="7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</row>
    <row r="483" spans="1:76" s="29" customFormat="1" x14ac:dyDescent="0.25">
      <c r="A483" s="5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7"/>
      <c r="AG483" s="7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</row>
    <row r="484" spans="1:76" s="29" customFormat="1" x14ac:dyDescent="0.25">
      <c r="A484" s="5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7"/>
      <c r="AG484" s="7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</row>
    <row r="485" spans="1:76" s="29" customFormat="1" x14ac:dyDescent="0.25">
      <c r="A485" s="5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7"/>
      <c r="AG485" s="7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</row>
    <row r="486" spans="1:76" s="29" customFormat="1" x14ac:dyDescent="0.25">
      <c r="A486" s="5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7"/>
      <c r="AG486" s="7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</row>
    <row r="487" spans="1:76" s="29" customFormat="1" x14ac:dyDescent="0.25">
      <c r="A487" s="5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7"/>
      <c r="AG487" s="7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</row>
    <row r="488" spans="1:76" s="29" customFormat="1" x14ac:dyDescent="0.25">
      <c r="A488" s="5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7"/>
      <c r="AG488" s="7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</row>
    <row r="489" spans="1:76" s="29" customFormat="1" x14ac:dyDescent="0.25">
      <c r="A489" s="5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7"/>
      <c r="AG489" s="7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</row>
    <row r="490" spans="1:76" s="29" customFormat="1" x14ac:dyDescent="0.25">
      <c r="A490" s="5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7"/>
      <c r="AG490" s="7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</row>
    <row r="491" spans="1:76" s="29" customFormat="1" x14ac:dyDescent="0.25">
      <c r="A491" s="5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7"/>
      <c r="AG491" s="7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</row>
    <row r="492" spans="1:76" s="29" customFormat="1" x14ac:dyDescent="0.25">
      <c r="A492" s="5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7"/>
      <c r="AG492" s="7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</row>
    <row r="493" spans="1:76" s="29" customFormat="1" x14ac:dyDescent="0.25">
      <c r="A493" s="5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7"/>
      <c r="AG493" s="7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</row>
    <row r="494" spans="1:76" s="29" customFormat="1" x14ac:dyDescent="0.25">
      <c r="A494" s="5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7"/>
      <c r="AG494" s="7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</row>
    <row r="495" spans="1:76" s="29" customFormat="1" x14ac:dyDescent="0.25">
      <c r="A495" s="5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7"/>
      <c r="AG495" s="7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</row>
    <row r="496" spans="1:76" s="29" customFormat="1" x14ac:dyDescent="0.25">
      <c r="A496" s="5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7"/>
      <c r="AG496" s="7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</row>
    <row r="497" spans="1:76" s="29" customFormat="1" x14ac:dyDescent="0.25">
      <c r="A497" s="5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7"/>
      <c r="AG497" s="7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</row>
    <row r="498" spans="1:76" s="29" customFormat="1" x14ac:dyDescent="0.25">
      <c r="A498" s="5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7"/>
      <c r="AG498" s="7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</row>
    <row r="499" spans="1:76" s="29" customFormat="1" x14ac:dyDescent="0.25">
      <c r="A499" s="5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7"/>
      <c r="AG499" s="7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</row>
    <row r="500" spans="1:76" s="29" customFormat="1" x14ac:dyDescent="0.25">
      <c r="A500" s="5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7"/>
      <c r="AG500" s="7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</row>
    <row r="501" spans="1:76" s="29" customFormat="1" x14ac:dyDescent="0.25">
      <c r="A501" s="5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7"/>
      <c r="AG501" s="7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</row>
    <row r="502" spans="1:76" s="29" customFormat="1" x14ac:dyDescent="0.25">
      <c r="A502" s="5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7"/>
      <c r="AG502" s="7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</row>
    <row r="503" spans="1:76" s="29" customFormat="1" x14ac:dyDescent="0.25">
      <c r="A503" s="5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7"/>
      <c r="AG503" s="7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</row>
    <row r="504" spans="1:76" s="29" customFormat="1" x14ac:dyDescent="0.25">
      <c r="A504" s="5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7"/>
      <c r="AG504" s="7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</row>
    <row r="505" spans="1:76" s="29" customFormat="1" x14ac:dyDescent="0.25">
      <c r="A505" s="5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7"/>
      <c r="AG505" s="7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</row>
    <row r="506" spans="1:76" s="29" customFormat="1" x14ac:dyDescent="0.25">
      <c r="A506" s="5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7"/>
      <c r="AG506" s="7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</row>
    <row r="507" spans="1:76" s="29" customFormat="1" x14ac:dyDescent="0.25">
      <c r="A507" s="5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7"/>
      <c r="AG507" s="7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</row>
    <row r="508" spans="1:76" s="29" customFormat="1" x14ac:dyDescent="0.25">
      <c r="A508" s="5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7"/>
      <c r="AG508" s="7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</row>
    <row r="509" spans="1:76" s="29" customFormat="1" x14ac:dyDescent="0.25">
      <c r="A509" s="5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7"/>
      <c r="AG509" s="7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</row>
    <row r="510" spans="1:76" s="29" customFormat="1" x14ac:dyDescent="0.25">
      <c r="A510" s="5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7"/>
      <c r="AG510" s="7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</row>
    <row r="511" spans="1:76" s="29" customFormat="1" x14ac:dyDescent="0.25">
      <c r="A511" s="5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7"/>
      <c r="AG511" s="7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</row>
    <row r="512" spans="1:76" s="29" customFormat="1" x14ac:dyDescent="0.25">
      <c r="A512" s="5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7"/>
      <c r="AG512" s="7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</row>
    <row r="513" spans="1:76" s="29" customFormat="1" x14ac:dyDescent="0.25">
      <c r="A513" s="5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7"/>
      <c r="AG513" s="7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</row>
    <row r="514" spans="1:76" s="29" customFormat="1" x14ac:dyDescent="0.25">
      <c r="A514" s="5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7"/>
      <c r="AG514" s="7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</row>
    <row r="515" spans="1:76" s="29" customFormat="1" x14ac:dyDescent="0.25">
      <c r="A515" s="5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7"/>
      <c r="AG515" s="7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</row>
    <row r="516" spans="1:76" s="29" customFormat="1" x14ac:dyDescent="0.25">
      <c r="A516" s="5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7"/>
      <c r="AG516" s="7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</row>
    <row r="517" spans="1:76" s="29" customFormat="1" x14ac:dyDescent="0.25">
      <c r="A517" s="5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7"/>
      <c r="AG517" s="7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</row>
    <row r="518" spans="1:76" s="29" customFormat="1" x14ac:dyDescent="0.25">
      <c r="A518" s="5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7"/>
      <c r="AG518" s="7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</row>
    <row r="519" spans="1:76" s="29" customFormat="1" x14ac:dyDescent="0.25">
      <c r="A519" s="5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7"/>
      <c r="AG519" s="7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</row>
    <row r="520" spans="1:76" s="29" customFormat="1" x14ac:dyDescent="0.25">
      <c r="A520" s="5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7"/>
      <c r="AG520" s="7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</row>
    <row r="521" spans="1:76" s="29" customFormat="1" x14ac:dyDescent="0.25">
      <c r="A521" s="5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7"/>
      <c r="AG521" s="7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</row>
    <row r="522" spans="1:76" s="29" customFormat="1" x14ac:dyDescent="0.25">
      <c r="A522" s="5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7"/>
      <c r="AG522" s="7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</row>
    <row r="523" spans="1:76" s="29" customFormat="1" x14ac:dyDescent="0.25">
      <c r="A523" s="5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7"/>
      <c r="AG523" s="7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</row>
    <row r="524" spans="1:76" s="29" customFormat="1" x14ac:dyDescent="0.25">
      <c r="A524" s="5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7"/>
      <c r="AG524" s="7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</row>
    <row r="525" spans="1:76" s="29" customFormat="1" x14ac:dyDescent="0.25">
      <c r="A525" s="5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7"/>
      <c r="AG525" s="7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</row>
    <row r="526" spans="1:76" s="29" customFormat="1" x14ac:dyDescent="0.25">
      <c r="A526" s="5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7"/>
      <c r="AG526" s="7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</row>
    <row r="527" spans="1:76" s="29" customFormat="1" x14ac:dyDescent="0.25">
      <c r="A527" s="5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7"/>
      <c r="AG527" s="7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</row>
    <row r="528" spans="1:76" s="29" customFormat="1" x14ac:dyDescent="0.25">
      <c r="A528" s="5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7"/>
      <c r="AG528" s="7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</row>
    <row r="529" spans="1:76" s="29" customFormat="1" x14ac:dyDescent="0.25">
      <c r="A529" s="5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7"/>
      <c r="AG529" s="7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</row>
    <row r="530" spans="1:76" s="29" customFormat="1" x14ac:dyDescent="0.25">
      <c r="A530" s="5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7"/>
      <c r="AG530" s="7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</row>
    <row r="531" spans="1:76" s="29" customFormat="1" x14ac:dyDescent="0.25">
      <c r="A531" s="5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7"/>
      <c r="AG531" s="7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</row>
    <row r="532" spans="1:76" s="29" customFormat="1" x14ac:dyDescent="0.25">
      <c r="A532" s="5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7"/>
      <c r="AG532" s="7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</row>
    <row r="533" spans="1:76" s="29" customFormat="1" x14ac:dyDescent="0.25">
      <c r="A533" s="5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7"/>
      <c r="AG533" s="7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</row>
    <row r="534" spans="1:76" s="29" customFormat="1" x14ac:dyDescent="0.25">
      <c r="A534" s="5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7"/>
      <c r="AG534" s="7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</row>
    <row r="535" spans="1:76" s="29" customFormat="1" x14ac:dyDescent="0.25">
      <c r="A535" s="5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7"/>
      <c r="AG535" s="7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</row>
    <row r="536" spans="1:76" s="29" customFormat="1" x14ac:dyDescent="0.25">
      <c r="A536" s="5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7"/>
      <c r="AG536" s="7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</row>
    <row r="537" spans="1:76" s="29" customFormat="1" x14ac:dyDescent="0.25">
      <c r="A537" s="5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7"/>
      <c r="AG537" s="7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</row>
    <row r="538" spans="1:76" s="29" customFormat="1" x14ac:dyDescent="0.25">
      <c r="A538" s="5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7"/>
      <c r="AG538" s="7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</row>
    <row r="539" spans="1:76" s="29" customFormat="1" x14ac:dyDescent="0.25">
      <c r="A539" s="5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7"/>
      <c r="AG539" s="7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</row>
    <row r="540" spans="1:76" s="29" customFormat="1" x14ac:dyDescent="0.25">
      <c r="A540" s="5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7"/>
      <c r="AG540" s="7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</row>
    <row r="541" spans="1:76" s="29" customFormat="1" x14ac:dyDescent="0.25">
      <c r="A541" s="5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7"/>
      <c r="AG541" s="7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</row>
    <row r="542" spans="1:76" s="29" customFormat="1" x14ac:dyDescent="0.25">
      <c r="A542" s="5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7"/>
      <c r="AG542" s="7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</row>
    <row r="543" spans="1:76" s="29" customFormat="1" x14ac:dyDescent="0.25">
      <c r="A543" s="5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7"/>
      <c r="AG543" s="7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</row>
    <row r="544" spans="1:76" s="29" customFormat="1" x14ac:dyDescent="0.25">
      <c r="A544" s="5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7"/>
      <c r="AG544" s="7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</row>
    <row r="545" spans="1:76" s="29" customFormat="1" x14ac:dyDescent="0.25">
      <c r="A545" s="5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7"/>
      <c r="AG545" s="7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</row>
    <row r="546" spans="1:76" s="29" customFormat="1" x14ac:dyDescent="0.25">
      <c r="A546" s="5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7"/>
      <c r="AG546" s="7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</row>
    <row r="547" spans="1:76" s="29" customFormat="1" x14ac:dyDescent="0.25">
      <c r="A547" s="5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7"/>
      <c r="AG547" s="7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</row>
    <row r="548" spans="1:76" s="29" customFormat="1" x14ac:dyDescent="0.25">
      <c r="A548" s="5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7"/>
      <c r="AG548" s="7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</row>
    <row r="549" spans="1:76" s="29" customFormat="1" x14ac:dyDescent="0.25">
      <c r="A549" s="5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7"/>
      <c r="AG549" s="7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</row>
    <row r="550" spans="1:76" s="29" customFormat="1" x14ac:dyDescent="0.25">
      <c r="A550" s="5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7"/>
      <c r="AG550" s="7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</row>
    <row r="551" spans="1:76" s="29" customFormat="1" x14ac:dyDescent="0.25">
      <c r="A551" s="5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7"/>
      <c r="AG551" s="7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</row>
    <row r="552" spans="1:76" s="29" customFormat="1" x14ac:dyDescent="0.25">
      <c r="A552" s="5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7"/>
      <c r="AG552" s="7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</row>
    <row r="553" spans="1:76" s="29" customFormat="1" x14ac:dyDescent="0.25">
      <c r="A553" s="5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7"/>
      <c r="AG553" s="7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</row>
    <row r="554" spans="1:76" s="29" customFormat="1" x14ac:dyDescent="0.25">
      <c r="A554" s="5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7"/>
      <c r="AG554" s="7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</row>
    <row r="555" spans="1:76" s="29" customFormat="1" x14ac:dyDescent="0.25">
      <c r="A555" s="5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7"/>
      <c r="AG555" s="7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</row>
    <row r="556" spans="1:76" s="29" customFormat="1" x14ac:dyDescent="0.25">
      <c r="A556" s="5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7"/>
      <c r="AG556" s="7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</row>
    <row r="557" spans="1:76" s="29" customFormat="1" x14ac:dyDescent="0.25">
      <c r="A557" s="5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7"/>
      <c r="AG557" s="7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</row>
    <row r="558" spans="1:76" s="29" customFormat="1" x14ac:dyDescent="0.25">
      <c r="A558" s="5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7"/>
      <c r="AG558" s="7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</row>
    <row r="559" spans="1:76" s="29" customFormat="1" x14ac:dyDescent="0.25">
      <c r="A559" s="5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7"/>
      <c r="AG559" s="7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</row>
    <row r="560" spans="1:76" s="29" customFormat="1" x14ac:dyDescent="0.25">
      <c r="A560" s="5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7"/>
      <c r="AG560" s="7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</row>
    <row r="561" spans="1:76" s="29" customFormat="1" x14ac:dyDescent="0.25">
      <c r="A561" s="5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7"/>
      <c r="AG561" s="7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</row>
    <row r="562" spans="1:76" s="29" customFormat="1" x14ac:dyDescent="0.25">
      <c r="A562" s="5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7"/>
      <c r="AG562" s="7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</row>
    <row r="563" spans="1:76" s="29" customFormat="1" x14ac:dyDescent="0.25">
      <c r="A563" s="5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7"/>
      <c r="AG563" s="7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</row>
    <row r="564" spans="1:76" s="29" customFormat="1" x14ac:dyDescent="0.25">
      <c r="A564" s="5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7"/>
      <c r="AG564" s="7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</row>
    <row r="565" spans="1:76" s="29" customFormat="1" x14ac:dyDescent="0.25">
      <c r="A565" s="5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7"/>
      <c r="AG565" s="7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</row>
    <row r="566" spans="1:76" s="29" customFormat="1" x14ac:dyDescent="0.25">
      <c r="A566" s="5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7"/>
      <c r="AG566" s="7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</row>
    <row r="567" spans="1:76" s="29" customFormat="1" x14ac:dyDescent="0.25">
      <c r="A567" s="5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7"/>
      <c r="AG567" s="7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</row>
    <row r="568" spans="1:76" s="29" customFormat="1" x14ac:dyDescent="0.25">
      <c r="A568" s="5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7"/>
      <c r="AG568" s="7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</row>
    <row r="569" spans="1:76" s="29" customFormat="1" x14ac:dyDescent="0.25">
      <c r="A569" s="5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7"/>
      <c r="AG569" s="7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</row>
    <row r="570" spans="1:76" s="29" customFormat="1" x14ac:dyDescent="0.25">
      <c r="A570" s="5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7"/>
      <c r="AG570" s="7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</row>
    <row r="571" spans="1:76" s="29" customFormat="1" x14ac:dyDescent="0.25">
      <c r="A571" s="5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7"/>
      <c r="AG571" s="7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</row>
    <row r="572" spans="1:76" s="29" customFormat="1" x14ac:dyDescent="0.25">
      <c r="A572" s="5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7"/>
      <c r="AG572" s="7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</row>
    <row r="573" spans="1:76" s="29" customFormat="1" x14ac:dyDescent="0.25">
      <c r="A573" s="5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7"/>
      <c r="AG573" s="7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</row>
    <row r="574" spans="1:76" s="29" customFormat="1" x14ac:dyDescent="0.25">
      <c r="A574" s="5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7"/>
      <c r="AG574" s="7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</row>
    <row r="575" spans="1:76" s="29" customFormat="1" x14ac:dyDescent="0.25">
      <c r="A575" s="5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7"/>
      <c r="AG575" s="7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</row>
    <row r="576" spans="1:76" s="29" customFormat="1" x14ac:dyDescent="0.25">
      <c r="A576" s="5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7"/>
      <c r="AG576" s="7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</row>
    <row r="577" spans="1:76" s="29" customFormat="1" x14ac:dyDescent="0.25">
      <c r="A577" s="5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7"/>
      <c r="AG577" s="7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</row>
    <row r="578" spans="1:76" s="29" customFormat="1" x14ac:dyDescent="0.25">
      <c r="A578" s="5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7"/>
      <c r="AG578" s="7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</row>
    <row r="579" spans="1:76" s="29" customFormat="1" x14ac:dyDescent="0.25">
      <c r="A579" s="5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7"/>
      <c r="AG579" s="7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</row>
    <row r="580" spans="1:76" s="29" customFormat="1" x14ac:dyDescent="0.25">
      <c r="A580" s="5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7"/>
      <c r="AG580" s="7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</row>
    <row r="581" spans="1:76" s="29" customFormat="1" x14ac:dyDescent="0.25">
      <c r="A581" s="5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7"/>
      <c r="AG581" s="7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</row>
    <row r="582" spans="1:76" s="29" customFormat="1" x14ac:dyDescent="0.25">
      <c r="A582" s="5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7"/>
      <c r="AG582" s="7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</row>
    <row r="583" spans="1:76" s="29" customFormat="1" x14ac:dyDescent="0.25">
      <c r="A583" s="5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7"/>
      <c r="AG583" s="7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</row>
    <row r="584" spans="1:76" s="29" customFormat="1" x14ac:dyDescent="0.25">
      <c r="A584" s="5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7"/>
      <c r="AG584" s="7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</row>
    <row r="585" spans="1:76" s="29" customFormat="1" x14ac:dyDescent="0.25">
      <c r="A585" s="5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7"/>
      <c r="AG585" s="7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</row>
    <row r="586" spans="1:76" s="29" customFormat="1" x14ac:dyDescent="0.25">
      <c r="A586" s="5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7"/>
      <c r="AG586" s="7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</row>
    <row r="587" spans="1:76" s="29" customFormat="1" x14ac:dyDescent="0.25">
      <c r="A587" s="5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7"/>
      <c r="AG587" s="7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</row>
    <row r="588" spans="1:76" s="29" customFormat="1" x14ac:dyDescent="0.25">
      <c r="A588" s="5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7"/>
      <c r="AG588" s="7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</row>
    <row r="589" spans="1:76" s="29" customFormat="1" x14ac:dyDescent="0.25">
      <c r="A589" s="5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7"/>
      <c r="AG589" s="7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</row>
    <row r="590" spans="1:76" s="29" customFormat="1" x14ac:dyDescent="0.25">
      <c r="A590" s="5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7"/>
      <c r="AG590" s="7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</row>
    <row r="591" spans="1:76" s="29" customFormat="1" x14ac:dyDescent="0.25">
      <c r="A591" s="5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7"/>
      <c r="AG591" s="7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</row>
    <row r="592" spans="1:76" s="29" customFormat="1" x14ac:dyDescent="0.25">
      <c r="A592" s="5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7"/>
      <c r="AG592" s="7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</row>
    <row r="593" spans="1:76" s="29" customFormat="1" x14ac:dyDescent="0.25">
      <c r="A593" s="5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7"/>
      <c r="AG593" s="7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</row>
    <row r="594" spans="1:76" s="29" customFormat="1" x14ac:dyDescent="0.25">
      <c r="A594" s="5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7"/>
      <c r="AG594" s="7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</row>
    <row r="595" spans="1:76" s="29" customFormat="1" x14ac:dyDescent="0.25">
      <c r="A595" s="5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7"/>
      <c r="AG595" s="7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</row>
    <row r="596" spans="1:76" s="29" customFormat="1" x14ac:dyDescent="0.25">
      <c r="A596" s="5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7"/>
      <c r="AG596" s="7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</row>
    <row r="597" spans="1:76" s="29" customFormat="1" x14ac:dyDescent="0.25">
      <c r="A597" s="5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7"/>
      <c r="AG597" s="7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</row>
    <row r="598" spans="1:76" s="29" customFormat="1" x14ac:dyDescent="0.25">
      <c r="A598" s="5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7"/>
      <c r="AG598" s="7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</row>
    <row r="599" spans="1:76" s="29" customFormat="1" x14ac:dyDescent="0.25">
      <c r="A599" s="5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7"/>
      <c r="AG599" s="7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</row>
    <row r="600" spans="1:76" s="29" customFormat="1" x14ac:dyDescent="0.25">
      <c r="A600" s="5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7"/>
      <c r="AG600" s="7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</row>
    <row r="601" spans="1:76" s="29" customFormat="1" x14ac:dyDescent="0.25">
      <c r="A601" s="5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7"/>
      <c r="AG601" s="7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</row>
    <row r="602" spans="1:76" s="29" customFormat="1" x14ac:dyDescent="0.25">
      <c r="A602" s="5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7"/>
      <c r="AG602" s="7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</row>
    <row r="603" spans="1:76" s="29" customFormat="1" x14ac:dyDescent="0.25">
      <c r="A603" s="5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7"/>
      <c r="AG603" s="7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</row>
    <row r="604" spans="1:76" s="29" customFormat="1" x14ac:dyDescent="0.25">
      <c r="A604" s="5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7"/>
      <c r="AG604" s="7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</row>
    <row r="605" spans="1:76" s="29" customFormat="1" x14ac:dyDescent="0.25">
      <c r="A605" s="5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7"/>
      <c r="AG605" s="7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</row>
    <row r="606" spans="1:76" s="29" customFormat="1" x14ac:dyDescent="0.25">
      <c r="A606" s="5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7"/>
      <c r="AG606" s="7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</row>
    <row r="607" spans="1:76" s="29" customFormat="1" x14ac:dyDescent="0.25">
      <c r="A607" s="5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7"/>
      <c r="AG607" s="7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</row>
    <row r="608" spans="1:76" s="29" customFormat="1" x14ac:dyDescent="0.25">
      <c r="A608" s="5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7"/>
      <c r="AG608" s="7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</row>
    <row r="609" spans="1:76" s="29" customFormat="1" x14ac:dyDescent="0.25">
      <c r="A609" s="5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7"/>
      <c r="AG609" s="7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</row>
    <row r="610" spans="1:76" s="29" customFormat="1" x14ac:dyDescent="0.25">
      <c r="A610" s="5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7"/>
      <c r="AG610" s="7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</row>
    <row r="611" spans="1:76" s="29" customFormat="1" x14ac:dyDescent="0.25">
      <c r="A611" s="5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7"/>
      <c r="AG611" s="7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</row>
    <row r="612" spans="1:76" s="29" customFormat="1" x14ac:dyDescent="0.25">
      <c r="A612" s="5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7"/>
      <c r="AG612" s="7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</row>
    <row r="613" spans="1:76" s="29" customFormat="1" x14ac:dyDescent="0.25">
      <c r="A613" s="5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7"/>
      <c r="AG613" s="7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</row>
    <row r="614" spans="1:76" s="29" customFormat="1" x14ac:dyDescent="0.25">
      <c r="A614" s="5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7"/>
      <c r="AG614" s="7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</row>
    <row r="615" spans="1:76" s="29" customFormat="1" x14ac:dyDescent="0.25">
      <c r="A615" s="5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7"/>
      <c r="AG615" s="7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</row>
    <row r="616" spans="1:76" s="29" customFormat="1" x14ac:dyDescent="0.25">
      <c r="A616" s="5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7"/>
      <c r="AG616" s="7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</row>
    <row r="617" spans="1:76" s="29" customFormat="1" x14ac:dyDescent="0.25">
      <c r="A617" s="5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7"/>
      <c r="AG617" s="7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</row>
    <row r="618" spans="1:76" s="29" customFormat="1" x14ac:dyDescent="0.25">
      <c r="A618" s="5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7"/>
      <c r="AG618" s="7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</row>
    <row r="619" spans="1:76" s="29" customFormat="1" x14ac:dyDescent="0.25">
      <c r="A619" s="5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7"/>
      <c r="AG619" s="7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</row>
    <row r="620" spans="1:76" s="29" customFormat="1" x14ac:dyDescent="0.25">
      <c r="A620" s="5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7"/>
      <c r="AG620" s="7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</row>
    <row r="621" spans="1:76" s="29" customFormat="1" x14ac:dyDescent="0.25">
      <c r="A621" s="5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7"/>
      <c r="AG621" s="7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</row>
    <row r="622" spans="1:76" s="29" customFormat="1" x14ac:dyDescent="0.25">
      <c r="A622" s="5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7"/>
      <c r="AG622" s="7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</row>
    <row r="623" spans="1:76" s="29" customFormat="1" x14ac:dyDescent="0.25">
      <c r="A623" s="5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7"/>
      <c r="AG623" s="7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</row>
    <row r="624" spans="1:76" s="29" customFormat="1" x14ac:dyDescent="0.25">
      <c r="A624" s="5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7"/>
      <c r="AG624" s="7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</row>
    <row r="625" spans="1:76" s="29" customFormat="1" x14ac:dyDescent="0.25">
      <c r="A625" s="5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7"/>
      <c r="AG625" s="7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</row>
    <row r="626" spans="1:76" s="29" customFormat="1" x14ac:dyDescent="0.25">
      <c r="A626" s="5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7"/>
      <c r="AG626" s="7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</row>
    <row r="627" spans="1:76" s="29" customFormat="1" x14ac:dyDescent="0.25">
      <c r="A627" s="5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7"/>
      <c r="AG627" s="7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</row>
    <row r="628" spans="1:76" s="29" customFormat="1" x14ac:dyDescent="0.25">
      <c r="A628" s="5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7"/>
      <c r="AG628" s="7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</row>
    <row r="629" spans="1:76" s="29" customFormat="1" x14ac:dyDescent="0.25">
      <c r="A629" s="5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7"/>
      <c r="AG629" s="7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</row>
    <row r="630" spans="1:76" s="29" customFormat="1" x14ac:dyDescent="0.25">
      <c r="A630" s="5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7"/>
      <c r="AG630" s="7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</row>
    <row r="631" spans="1:76" s="29" customFormat="1" x14ac:dyDescent="0.25">
      <c r="A631" s="5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7"/>
      <c r="AG631" s="7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</row>
    <row r="632" spans="1:76" s="29" customFormat="1" x14ac:dyDescent="0.25">
      <c r="A632" s="5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7"/>
      <c r="AG632" s="7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</row>
    <row r="633" spans="1:76" s="29" customFormat="1" x14ac:dyDescent="0.25">
      <c r="A633" s="5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7"/>
      <c r="AG633" s="7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</row>
    <row r="634" spans="1:76" s="29" customFormat="1" x14ac:dyDescent="0.25">
      <c r="A634" s="5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7"/>
      <c r="AG634" s="7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</row>
    <row r="635" spans="1:76" s="29" customFormat="1" x14ac:dyDescent="0.25">
      <c r="A635" s="5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7"/>
      <c r="AG635" s="7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</row>
    <row r="636" spans="1:76" s="29" customFormat="1" x14ac:dyDescent="0.25">
      <c r="A636" s="5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7"/>
      <c r="AG636" s="7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</row>
    <row r="637" spans="1:76" s="29" customFormat="1" x14ac:dyDescent="0.25">
      <c r="A637" s="5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7"/>
      <c r="AG637" s="7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</row>
    <row r="638" spans="1:76" s="29" customFormat="1" x14ac:dyDescent="0.25">
      <c r="A638" s="5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7"/>
      <c r="AG638" s="7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</row>
    <row r="639" spans="1:76" s="29" customFormat="1" x14ac:dyDescent="0.25">
      <c r="A639" s="5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7"/>
      <c r="AG639" s="7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</row>
    <row r="640" spans="1:76" s="29" customFormat="1" x14ac:dyDescent="0.25">
      <c r="A640" s="5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7"/>
      <c r="AG640" s="7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</row>
    <row r="641" spans="1:76" s="29" customFormat="1" x14ac:dyDescent="0.25">
      <c r="A641" s="5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7"/>
      <c r="AG641" s="7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</row>
    <row r="642" spans="1:76" s="29" customFormat="1" x14ac:dyDescent="0.25">
      <c r="A642" s="5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7"/>
      <c r="AG642" s="7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</row>
    <row r="643" spans="1:76" s="29" customFormat="1" x14ac:dyDescent="0.25">
      <c r="A643" s="5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7"/>
      <c r="AG643" s="7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</row>
    <row r="644" spans="1:76" s="29" customFormat="1" x14ac:dyDescent="0.25">
      <c r="A644" s="5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7"/>
      <c r="AG644" s="7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</row>
    <row r="645" spans="1:76" s="29" customFormat="1" x14ac:dyDescent="0.25">
      <c r="A645" s="5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7"/>
      <c r="AG645" s="7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</row>
    <row r="646" spans="1:76" s="29" customFormat="1" x14ac:dyDescent="0.25">
      <c r="A646" s="5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7"/>
      <c r="AG646" s="7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</row>
    <row r="647" spans="1:76" s="29" customFormat="1" x14ac:dyDescent="0.25">
      <c r="A647" s="5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7"/>
      <c r="AG647" s="7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</row>
    <row r="648" spans="1:76" s="29" customFormat="1" x14ac:dyDescent="0.25">
      <c r="A648" s="5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7"/>
      <c r="AG648" s="7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</row>
    <row r="649" spans="1:76" s="29" customFormat="1" x14ac:dyDescent="0.25">
      <c r="A649" s="5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7"/>
      <c r="AG649" s="7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</row>
    <row r="650" spans="1:76" s="29" customFormat="1" x14ac:dyDescent="0.25">
      <c r="A650" s="5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7"/>
      <c r="AG650" s="7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</row>
    <row r="651" spans="1:76" s="29" customFormat="1" x14ac:dyDescent="0.25">
      <c r="A651" s="5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7"/>
      <c r="AG651" s="7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</row>
    <row r="652" spans="1:76" s="29" customFormat="1" x14ac:dyDescent="0.25">
      <c r="A652" s="5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7"/>
      <c r="AG652" s="7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</row>
    <row r="653" spans="1:76" s="29" customFormat="1" x14ac:dyDescent="0.25">
      <c r="A653" s="5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7"/>
      <c r="AG653" s="7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</row>
    <row r="654" spans="1:76" s="29" customFormat="1" x14ac:dyDescent="0.25">
      <c r="A654" s="5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7"/>
      <c r="AG654" s="7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</row>
    <row r="655" spans="1:76" s="29" customFormat="1" x14ac:dyDescent="0.25">
      <c r="A655" s="5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7"/>
      <c r="AG655" s="7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</row>
    <row r="656" spans="1:76" s="29" customFormat="1" x14ac:dyDescent="0.25">
      <c r="A656" s="5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7"/>
      <c r="AG656" s="7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</row>
    <row r="657" spans="1:76" s="29" customFormat="1" x14ac:dyDescent="0.25">
      <c r="A657" s="5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7"/>
      <c r="AG657" s="7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</row>
    <row r="658" spans="1:76" s="29" customFormat="1" x14ac:dyDescent="0.25">
      <c r="A658" s="5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7"/>
      <c r="AG658" s="7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</row>
    <row r="659" spans="1:76" s="29" customFormat="1" x14ac:dyDescent="0.25">
      <c r="A659" s="5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7"/>
      <c r="AG659" s="7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</row>
    <row r="660" spans="1:76" s="29" customFormat="1" x14ac:dyDescent="0.25">
      <c r="A660" s="5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7"/>
      <c r="AG660" s="7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</row>
    <row r="661" spans="1:76" s="29" customFormat="1" x14ac:dyDescent="0.25">
      <c r="A661" s="5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7"/>
      <c r="AG661" s="7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</row>
    <row r="662" spans="1:76" s="29" customFormat="1" x14ac:dyDescent="0.25">
      <c r="A662" s="5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7"/>
      <c r="AG662" s="7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</row>
    <row r="663" spans="1:76" s="29" customFormat="1" x14ac:dyDescent="0.25">
      <c r="A663" s="5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7"/>
      <c r="AG663" s="7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</row>
    <row r="664" spans="1:76" s="29" customFormat="1" x14ac:dyDescent="0.25">
      <c r="A664" s="5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7"/>
      <c r="AG664" s="7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</row>
    <row r="665" spans="1:76" s="29" customFormat="1" x14ac:dyDescent="0.25">
      <c r="A665" s="5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7"/>
      <c r="AG665" s="7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</row>
    <row r="666" spans="1:76" s="29" customFormat="1" x14ac:dyDescent="0.25">
      <c r="A666" s="5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7"/>
      <c r="AG666" s="7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</row>
    <row r="667" spans="1:76" s="29" customFormat="1" x14ac:dyDescent="0.25">
      <c r="A667" s="5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7"/>
      <c r="AG667" s="7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</row>
    <row r="668" spans="1:76" s="29" customFormat="1" x14ac:dyDescent="0.25">
      <c r="A668" s="5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7"/>
      <c r="AG668" s="7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</row>
    <row r="669" spans="1:76" s="29" customFormat="1" x14ac:dyDescent="0.25">
      <c r="A669" s="5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7"/>
      <c r="AG669" s="7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</row>
    <row r="670" spans="1:76" s="29" customFormat="1" x14ac:dyDescent="0.25">
      <c r="A670" s="5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7"/>
      <c r="AG670" s="7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</row>
    <row r="671" spans="1:76" s="29" customFormat="1" x14ac:dyDescent="0.25">
      <c r="A671" s="5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7"/>
      <c r="AG671" s="7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</row>
    <row r="672" spans="1:76" s="29" customFormat="1" x14ac:dyDescent="0.25">
      <c r="A672" s="5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7"/>
      <c r="AG672" s="7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</row>
    <row r="673" spans="1:76" s="29" customFormat="1" x14ac:dyDescent="0.25">
      <c r="A673" s="5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7"/>
      <c r="AG673" s="7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</row>
    <row r="674" spans="1:76" s="29" customFormat="1" x14ac:dyDescent="0.25">
      <c r="A674" s="5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7"/>
      <c r="AG674" s="7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</row>
    <row r="675" spans="1:76" s="29" customFormat="1" x14ac:dyDescent="0.25">
      <c r="A675" s="5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7"/>
      <c r="AG675" s="7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</row>
    <row r="676" spans="1:76" s="29" customFormat="1" x14ac:dyDescent="0.25">
      <c r="A676" s="5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7"/>
      <c r="AG676" s="7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</row>
    <row r="677" spans="1:76" s="29" customFormat="1" x14ac:dyDescent="0.25">
      <c r="A677" s="5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7"/>
      <c r="AG677" s="7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</row>
    <row r="678" spans="1:76" s="29" customFormat="1" x14ac:dyDescent="0.25">
      <c r="A678" s="5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7"/>
      <c r="AG678" s="7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</row>
    <row r="679" spans="1:76" s="29" customFormat="1" x14ac:dyDescent="0.25">
      <c r="A679" s="5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7"/>
      <c r="AG679" s="7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</row>
    <row r="680" spans="1:76" s="29" customFormat="1" x14ac:dyDescent="0.25">
      <c r="A680" s="5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7"/>
      <c r="AG680" s="7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</row>
    <row r="681" spans="1:76" s="29" customFormat="1" x14ac:dyDescent="0.25">
      <c r="A681" s="5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7"/>
      <c r="AG681" s="7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</row>
    <row r="682" spans="1:76" s="29" customFormat="1" x14ac:dyDescent="0.25">
      <c r="A682" s="5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7"/>
      <c r="AG682" s="7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</row>
    <row r="683" spans="1:76" s="29" customFormat="1" x14ac:dyDescent="0.25">
      <c r="A683" s="5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7"/>
      <c r="AG683" s="7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</row>
    <row r="684" spans="1:76" s="29" customFormat="1" x14ac:dyDescent="0.25">
      <c r="A684" s="5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7"/>
      <c r="AG684" s="7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</row>
    <row r="685" spans="1:76" s="29" customFormat="1" x14ac:dyDescent="0.25">
      <c r="A685" s="5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7"/>
      <c r="AG685" s="7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</row>
    <row r="686" spans="1:76" s="29" customFormat="1" x14ac:dyDescent="0.25">
      <c r="A686" s="5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7"/>
      <c r="AG686" s="7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</row>
    <row r="687" spans="1:76" s="29" customFormat="1" x14ac:dyDescent="0.25">
      <c r="A687" s="5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7"/>
      <c r="AG687" s="7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rwoore</dc:creator>
  <cp:lastModifiedBy>Study</cp:lastModifiedBy>
  <dcterms:created xsi:type="dcterms:W3CDTF">2019-03-13T14:51:48Z</dcterms:created>
  <dcterms:modified xsi:type="dcterms:W3CDTF">2019-05-24T05:35:37Z</dcterms:modified>
</cp:coreProperties>
</file>